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1.10\教頭フォルダ\橋本教頭\29【多良木中（橋本卓也）】\R3020144【学校評価】\令和２年度\"/>
    </mc:Choice>
  </mc:AlternateContent>
  <bookViews>
    <workbookView xWindow="0" yWindow="0" windowWidth="23040" windowHeight="9096"/>
  </bookViews>
  <sheets>
    <sheet name="印刷用" sheetId="1" r:id="rId1"/>
  </sheets>
  <definedNames>
    <definedName name="_xlnm.Print_Area" localSheetId="0">印刷用!$A$1:$L$91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7" i="1" l="1"/>
  <c r="C68" i="1" s="1"/>
  <c r="C69" i="1" s="1"/>
  <c r="C70" i="1" s="1"/>
  <c r="C71" i="1" s="1"/>
  <c r="C72" i="1" s="1"/>
  <c r="C73" i="1" s="1"/>
  <c r="C74" i="1" s="1"/>
  <c r="C75" i="1" s="1"/>
  <c r="C76" i="1" s="1"/>
  <c r="C77" i="1" s="1"/>
  <c r="C78" i="1" s="1"/>
  <c r="C79" i="1" s="1"/>
  <c r="C80" i="1" s="1"/>
  <c r="C81" i="1" s="1"/>
  <c r="C82" i="1" s="1"/>
  <c r="C83" i="1" s="1"/>
  <c r="C84" i="1" s="1"/>
  <c r="C85" i="1" s="1"/>
  <c r="C86" i="1" s="1"/>
  <c r="C87" i="1" s="1"/>
  <c r="C88" i="1" s="1"/>
  <c r="C89" i="1" s="1"/>
  <c r="C90" i="1" s="1"/>
  <c r="C91" i="1" s="1"/>
  <c r="C37" i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7" i="1"/>
  <c r="C8" i="1" s="1"/>
  <c r="C9" i="1" s="1"/>
  <c r="C10" i="1" s="1"/>
  <c r="C11" i="1" s="1"/>
  <c r="C12" i="1" s="1"/>
  <c r="C13" i="1" s="1"/>
  <c r="C14" i="1" s="1"/>
  <c r="C15" i="1" s="1"/>
  <c r="C16" i="1" s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</calcChain>
</file>

<file path=xl/sharedStrings.xml><?xml version="1.0" encoding="utf-8"?>
<sst xmlns="http://schemas.openxmlformats.org/spreadsheetml/2006/main" count="199" uniqueCount="122">
  <si>
    <t>令和2年度学校評価アンケート 集計一覧</t>
    <rPh sb="0" eb="2">
      <t>レイワ</t>
    </rPh>
    <rPh sb="3" eb="5">
      <t>ネンド</t>
    </rPh>
    <rPh sb="5" eb="9">
      <t>ガッコウヒョウカ</t>
    </rPh>
    <rPh sb="15" eb="19">
      <t>シュウケイイチラン</t>
    </rPh>
    <phoneticPr fontId="1"/>
  </si>
  <si>
    <t>評価段階</t>
    <rPh sb="0" eb="4">
      <t>ヒョウカダンカイ</t>
    </rPh>
    <phoneticPr fontId="1"/>
  </si>
  <si>
    <t>よくあてはまる</t>
    <phoneticPr fontId="1"/>
  </si>
  <si>
    <t>ややあてはまる</t>
    <phoneticPr fontId="1"/>
  </si>
  <si>
    <t>あまりあてはまらない</t>
    <phoneticPr fontId="1"/>
  </si>
  <si>
    <t>全くあてはまらない</t>
    <rPh sb="0" eb="1">
      <t>マッタ</t>
    </rPh>
    <phoneticPr fontId="1"/>
  </si>
  <si>
    <t>【生徒へのアンケート】</t>
    <phoneticPr fontId="1"/>
  </si>
  <si>
    <t>評価平均</t>
    <rPh sb="0" eb="4">
      <t>ヒョウカヘイキン</t>
    </rPh>
    <phoneticPr fontId="1"/>
  </si>
  <si>
    <t>NO</t>
  </si>
  <si>
    <t>項　　　目</t>
  </si>
  <si>
    <t>観　　点</t>
  </si>
  <si>
    <t>平均(R2)</t>
    <rPh sb="0" eb="2">
      <t>ヘイキン</t>
    </rPh>
    <phoneticPr fontId="1"/>
  </si>
  <si>
    <t>平均(R1)</t>
    <rPh sb="0" eb="2">
      <t>ヘイキン</t>
    </rPh>
    <phoneticPr fontId="1"/>
  </si>
  <si>
    <t>平均(H30)</t>
    <rPh sb="0" eb="2">
      <t>ヘイキン</t>
    </rPh>
    <phoneticPr fontId="1"/>
  </si>
  <si>
    <t>確かな学力の定着</t>
    <phoneticPr fontId="1"/>
  </si>
  <si>
    <t>分かりやすく、ためになる授業が多い。</t>
  </si>
  <si>
    <t>分かる授業の展開</t>
  </si>
  <si>
    <t>授業に積極的に参加している教科が多い</t>
  </si>
  <si>
    <t>学習意欲</t>
  </si>
  <si>
    <t>先生方は、一人一人の力を伸ばしている。</t>
  </si>
  <si>
    <t>個に応じた指導</t>
  </si>
  <si>
    <t>基礎・基本がしっかり身についていると思う</t>
  </si>
  <si>
    <t>基礎基本の徹底</t>
  </si>
  <si>
    <t>先生方は、生徒の能力や努力を適切に評価している。</t>
  </si>
  <si>
    <t>指導と評価の一体化</t>
  </si>
  <si>
    <t>家庭学習の習慣が身についている。</t>
  </si>
  <si>
    <t>家庭学習の習慣化</t>
  </si>
  <si>
    <t>豊かな心の育成</t>
  </si>
  <si>
    <t>明るく、元気のよいあいさつができる学校である。</t>
  </si>
  <si>
    <t>あいさつ</t>
  </si>
  <si>
    <t>先生方は、いじめや差別をゆるさない心を育てる指導をしている。</t>
  </si>
  <si>
    <t>人権教育の充実</t>
  </si>
  <si>
    <t>先生方は、生徒の悩みについてよく対応している。</t>
  </si>
  <si>
    <t>教育相談活動の充実</t>
  </si>
  <si>
    <t>先生方は、人の生き方や豊かな心の在り方について教えている。</t>
  </si>
  <si>
    <t>先生方は、厳しい中にも愛情のある指導をしている。</t>
  </si>
  <si>
    <t>積極的な生徒指導</t>
  </si>
  <si>
    <t>先生方は、一人一人が楽しく学校に登校できるよう努力している。</t>
  </si>
  <si>
    <t>不登校対策の推進</t>
  </si>
  <si>
    <t>体育大会や文化祭、生徒会、合唱ｺﾝｸｰﾙなどで、自主的な態度が身についている。</t>
  </si>
  <si>
    <t>自主的な態度の育成</t>
  </si>
  <si>
    <t>健康教育の推進</t>
  </si>
  <si>
    <t>落ち着いた安全な生活ができる学校である。</t>
  </si>
  <si>
    <t>安全教育の充実</t>
  </si>
  <si>
    <t>部活動は、自分の生活や生き方にプラスになっている。</t>
  </si>
  <si>
    <t>部活動</t>
  </si>
  <si>
    <t>先生方は、生徒の心やからだの健康づくりについて指導している。</t>
  </si>
  <si>
    <t>保健教育の充実</t>
  </si>
  <si>
    <t>先生方は、生徒の体調が悪くなったとき適切に対応している。</t>
  </si>
  <si>
    <t>保健管理の徹底</t>
  </si>
  <si>
    <t>先生方は、給食を通して、食の大切さを教えている。</t>
  </si>
  <si>
    <t>食育・給食指導の充実</t>
  </si>
  <si>
    <t>潤いのある教育環境</t>
  </si>
  <si>
    <t>教室や廊下等の掲示物がきちんとしている。</t>
  </si>
  <si>
    <t>掲示物の工夫・充実</t>
  </si>
  <si>
    <t>学校は、花や緑が多くきれいである。</t>
  </si>
  <si>
    <t>花いっぱい運動の推進</t>
  </si>
  <si>
    <t>掃除や美化活動に、積極的に取り組む雰囲気がある。</t>
  </si>
  <si>
    <t>清掃指導の推進</t>
  </si>
  <si>
    <t>安全で快適な環境を築くための施設が整っている。</t>
  </si>
  <si>
    <t>安全管理の充実</t>
  </si>
  <si>
    <t>学校生活全般</t>
  </si>
  <si>
    <t>多良木中で学んでよかったと感じる。</t>
  </si>
  <si>
    <t>多中教育テーマ</t>
  </si>
  <si>
    <t>学校は、学校だより・学年だより・学級だよりで、欲しい情報を提供している。</t>
  </si>
  <si>
    <t>情報の積極的な提供</t>
  </si>
  <si>
    <t>学校行事、学年行事等が活発に行われている。</t>
  </si>
  <si>
    <t>学校行事等の充実</t>
  </si>
  <si>
    <t>学校は、地域の方々と協力しながら活動している。</t>
    <rPh sb="0" eb="2">
      <t>ガッコウ</t>
    </rPh>
    <rPh sb="4" eb="6">
      <t>チイキ</t>
    </rPh>
    <rPh sb="7" eb="9">
      <t>カタガタ</t>
    </rPh>
    <rPh sb="10" eb="12">
      <t>キョウリョク</t>
    </rPh>
    <rPh sb="16" eb="18">
      <t>カツドウ</t>
    </rPh>
    <phoneticPr fontId="1"/>
  </si>
  <si>
    <t>地域との協力</t>
    <rPh sb="0" eb="2">
      <t>チイキ</t>
    </rPh>
    <rPh sb="4" eb="6">
      <t>キョウリョク</t>
    </rPh>
    <phoneticPr fontId="1"/>
  </si>
  <si>
    <t>【保護者へのアンケート】</t>
    <phoneticPr fontId="1"/>
  </si>
  <si>
    <t>確かな学力の定着</t>
  </si>
  <si>
    <t>分かりやすく、ためになる授業が行われていると感じる。</t>
  </si>
  <si>
    <t>子どもは、発表したり質問したりして積極的に授業に参加している。</t>
  </si>
  <si>
    <t>学校は、一人一人の力を伸ばすよう努力している。</t>
  </si>
  <si>
    <t>子どもは、基礎・基本がしっかり身についていると思う。</t>
  </si>
  <si>
    <t>学校は、子どもの能力や努力を適切に評価している。</t>
  </si>
  <si>
    <t>学校は、いじめや差別をゆるさない心を育てる指導をしている。</t>
  </si>
  <si>
    <t>学校は、子どもの悩みについてよく対応している。</t>
  </si>
  <si>
    <t>学校は、人の生き方や豊かな心の在り方について教えている。</t>
  </si>
  <si>
    <t>学校は、厳しい中にも愛情のある指導をしている。</t>
  </si>
  <si>
    <t>学校は、一人一人が楽しく登校できるよう努力している。</t>
  </si>
  <si>
    <t>子どもは、学校で落ち着いた安全な生活を送っている。</t>
  </si>
  <si>
    <t>部活動は、子ども達の生活や生き方にプラスになっている。</t>
  </si>
  <si>
    <t>学校は、生徒の心やからだの健康づくりについて指導している。</t>
  </si>
  <si>
    <t>学校は、生徒の体調が悪くなったとき適切に対応している。</t>
  </si>
  <si>
    <t>学校は、給食を通して、食の大切さを教えている。</t>
  </si>
  <si>
    <t>教室や廊下等の掲示物がきちんと整備されている。</t>
  </si>
  <si>
    <t>学校の花壇には、花が植えてあり整備されている。</t>
  </si>
  <si>
    <t>学校は清掃指導に力を入れ、美化が徹底されている。</t>
  </si>
  <si>
    <t>学校は、安全で快適な環境を築くため、施設の整備に力を入れている。</t>
  </si>
  <si>
    <t>多良木中で学ばせてよかったと感じている。</t>
  </si>
  <si>
    <t>学校は、学校だより・学年だより・学級だよりを発行し、欲しい情報を提供している。</t>
  </si>
  <si>
    <t>学校は、地域と連携した教育を行っている。</t>
    <rPh sb="0" eb="2">
      <t>ガッコウ</t>
    </rPh>
    <rPh sb="4" eb="6">
      <t>チイキ</t>
    </rPh>
    <rPh sb="7" eb="9">
      <t>レンケイ</t>
    </rPh>
    <rPh sb="11" eb="13">
      <t>キョウイク</t>
    </rPh>
    <rPh sb="14" eb="15">
      <t>オコナ</t>
    </rPh>
    <phoneticPr fontId="1"/>
  </si>
  <si>
    <t>【職員へのアンケート】</t>
    <phoneticPr fontId="1"/>
  </si>
  <si>
    <t>NO</t>
    <phoneticPr fontId="1"/>
  </si>
  <si>
    <t>項　　　目</t>
    <rPh sb="0" eb="1">
      <t>コウ</t>
    </rPh>
    <rPh sb="4" eb="5">
      <t>メ</t>
    </rPh>
    <phoneticPr fontId="1"/>
  </si>
  <si>
    <t>分かりやすく、ためになる授業を行っている。</t>
  </si>
  <si>
    <t>生徒のやる気を引き出す授業を行っている。</t>
  </si>
  <si>
    <t>一人一人の力を伸ばすよう努力している。</t>
  </si>
  <si>
    <t>基礎・基本をしっかり身につけさせている。</t>
  </si>
  <si>
    <t>子どもの能力や努力を適切に評価している。</t>
  </si>
  <si>
    <t>家庭学習の習慣が身につく指導をしている。</t>
    <rPh sb="12" eb="14">
      <t>シドウ</t>
    </rPh>
    <phoneticPr fontId="1"/>
  </si>
  <si>
    <t>明るく、元気のよいあいさつがよくできるように指導している。</t>
  </si>
  <si>
    <t>いじめや差別をゆるさない心を育てる指導をしている。</t>
  </si>
  <si>
    <t>子どもの悩みについてよく対応している。</t>
  </si>
  <si>
    <t>人の生き方や豊かな心の在り方について教えている。</t>
  </si>
  <si>
    <t>厳しい中にも愛情のある指導をしている。</t>
  </si>
  <si>
    <t>一人一人が楽しく登校できるよう努力している。</t>
  </si>
  <si>
    <t>体育大会や文化祭、生徒会、合唱ｺﾝｸｰﾙなどで、自主的な態度を育成している。</t>
  </si>
  <si>
    <t>学校で落ち着いた安全な生活を送れるよう指導している。</t>
  </si>
  <si>
    <t>部活動では、生徒の生活や生き方にプラスになるよう指導している。</t>
  </si>
  <si>
    <t>生徒の心やからだの健康づくりについて指導している。</t>
  </si>
  <si>
    <t>生徒の体調が悪くなったとき適切に対応している。</t>
  </si>
  <si>
    <t>給食を通して、食の大切さを教えている。</t>
  </si>
  <si>
    <t>教室や廊下等の掲示物をきちんと整備している。</t>
  </si>
  <si>
    <t>学校の花壇には、花を植えて整備している。</t>
  </si>
  <si>
    <t>清掃指導に力を入れ、美化を徹底している。</t>
  </si>
  <si>
    <t>安全で快適な環境を築くため、施設の整備に力を入れている。</t>
  </si>
  <si>
    <t>多良木中で学んでよかった言える学校・学年・学級づくりをしている。</t>
  </si>
  <si>
    <t>学校・学年・学級だよりを発行し、情報は提供している。</t>
  </si>
  <si>
    <t>学校は、地域（コミュニティ・スクール等）と連携した教育を行っている。</t>
    <rPh sb="4" eb="6">
      <t>チイキ</t>
    </rPh>
    <rPh sb="18" eb="19">
      <t>トウ</t>
    </rPh>
    <rPh sb="21" eb="23">
      <t>レンケイ</t>
    </rPh>
    <rPh sb="25" eb="27">
      <t>キョウイク</t>
    </rPh>
    <rPh sb="28" eb="29">
      <t>オコナ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</si>
</sst>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);\(0\)"/>
    <numFmt numFmtId="177" formatCode="0.0%"/>
    <numFmt numFmtId="178" formatCode="0.0_);[Red]\(0.0\)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55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55"/>
      </right>
      <top style="hair">
        <color indexed="64"/>
      </top>
      <bottom/>
      <diagonal/>
    </border>
    <border>
      <left style="thin">
        <color indexed="55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 diagonalDown="1"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 style="thin">
        <color indexed="64"/>
      </diagonal>
    </border>
    <border diagonalDown="1"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 style="thin">
        <color indexed="64"/>
      </diagonal>
    </border>
    <border diagonalDown="1"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 style="thin">
        <color indexed="64"/>
      </diagonal>
    </border>
    <border diagonalDown="1">
      <left/>
      <right style="medium">
        <color indexed="64"/>
      </right>
      <top style="thin">
        <color indexed="64"/>
      </top>
      <bottom style="hair">
        <color indexed="64"/>
      </bottom>
      <diagonal style="thin">
        <color indexed="64"/>
      </diagonal>
    </border>
    <border diagonalDown="1"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thin">
        <color indexed="64"/>
      </diagonal>
    </border>
    <border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thin">
        <color indexed="64"/>
      </diagonal>
    </border>
    <border diagonalDown="1">
      <left/>
      <right style="medium">
        <color indexed="64"/>
      </right>
      <top style="hair">
        <color indexed="64"/>
      </top>
      <bottom style="hair">
        <color indexed="64"/>
      </bottom>
      <diagonal style="thin">
        <color indexed="64"/>
      </diagonal>
    </border>
    <border diagonalDown="1"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 style="thin">
        <color indexed="64"/>
      </diagonal>
    </border>
    <border diagonalDown="1"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22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>
      <alignment vertical="center"/>
    </xf>
    <xf numFmtId="176" fontId="4" fillId="0" borderId="14" xfId="0" applyNumberFormat="1" applyFont="1" applyBorder="1" applyAlignment="1">
      <alignment horizontal="center" vertical="center" shrinkToFit="1"/>
    </xf>
    <xf numFmtId="0" fontId="4" fillId="0" borderId="15" xfId="0" applyFont="1" applyBorder="1" applyAlignment="1">
      <alignment vertical="center" shrinkToFit="1"/>
    </xf>
    <xf numFmtId="0" fontId="4" fillId="0" borderId="16" xfId="0" applyFont="1" applyBorder="1" applyAlignment="1">
      <alignment vertical="center" shrinkToFit="1"/>
    </xf>
    <xf numFmtId="177" fontId="0" fillId="0" borderId="12" xfId="0" applyNumberFormat="1" applyBorder="1">
      <alignment vertical="center"/>
    </xf>
    <xf numFmtId="177" fontId="0" fillId="0" borderId="13" xfId="0" applyNumberFormat="1" applyBorder="1">
      <alignment vertical="center"/>
    </xf>
    <xf numFmtId="177" fontId="0" fillId="0" borderId="17" xfId="0" applyNumberFormat="1" applyBorder="1">
      <alignment vertical="center"/>
    </xf>
    <xf numFmtId="178" fontId="0" fillId="0" borderId="18" xfId="0" applyNumberFormat="1" applyBorder="1" applyAlignment="1">
      <alignment horizontal="center" vertical="center"/>
    </xf>
    <xf numFmtId="178" fontId="0" fillId="0" borderId="13" xfId="0" applyNumberFormat="1" applyBorder="1" applyAlignment="1">
      <alignment horizontal="center" vertical="center"/>
    </xf>
    <xf numFmtId="178" fontId="0" fillId="0" borderId="17" xfId="0" applyNumberFormat="1" applyBorder="1" applyAlignment="1">
      <alignment horizontal="center" vertical="center"/>
    </xf>
    <xf numFmtId="176" fontId="4" fillId="0" borderId="21" xfId="0" applyNumberFormat="1" applyFont="1" applyBorder="1" applyAlignment="1">
      <alignment horizontal="center" vertical="center" shrinkToFit="1"/>
    </xf>
    <xf numFmtId="0" fontId="4" fillId="0" borderId="22" xfId="0" applyFont="1" applyBorder="1" applyAlignment="1">
      <alignment vertical="center" shrinkToFit="1"/>
    </xf>
    <xf numFmtId="0" fontId="4" fillId="0" borderId="23" xfId="0" applyFont="1" applyBorder="1" applyAlignment="1">
      <alignment vertical="center" shrinkToFit="1"/>
    </xf>
    <xf numFmtId="177" fontId="0" fillId="0" borderId="19" xfId="0" applyNumberFormat="1" applyBorder="1">
      <alignment vertical="center"/>
    </xf>
    <xf numFmtId="177" fontId="0" fillId="0" borderId="20" xfId="0" applyNumberFormat="1" applyBorder="1">
      <alignment vertical="center"/>
    </xf>
    <xf numFmtId="177" fontId="0" fillId="0" borderId="24" xfId="0" applyNumberFormat="1" applyBorder="1">
      <alignment vertical="center"/>
    </xf>
    <xf numFmtId="178" fontId="0" fillId="0" borderId="25" xfId="0" applyNumberFormat="1" applyBorder="1" applyAlignment="1">
      <alignment horizontal="center" vertical="center"/>
    </xf>
    <xf numFmtId="178" fontId="0" fillId="0" borderId="20" xfId="0" applyNumberFormat="1" applyBorder="1" applyAlignment="1">
      <alignment horizontal="center" vertical="center"/>
    </xf>
    <xf numFmtId="178" fontId="0" fillId="0" borderId="24" xfId="0" applyNumberFormat="1" applyBorder="1" applyAlignment="1">
      <alignment horizontal="center" vertical="center"/>
    </xf>
    <xf numFmtId="0" fontId="4" fillId="0" borderId="28" xfId="0" applyFont="1" applyBorder="1" applyAlignment="1">
      <alignment vertical="center" shrinkToFit="1"/>
    </xf>
    <xf numFmtId="0" fontId="4" fillId="0" borderId="29" xfId="0" applyFont="1" applyBorder="1" applyAlignment="1">
      <alignment vertical="center" shrinkToFit="1"/>
    </xf>
    <xf numFmtId="177" fontId="0" fillId="0" borderId="26" xfId="0" applyNumberFormat="1" applyBorder="1">
      <alignment vertical="center"/>
    </xf>
    <xf numFmtId="177" fontId="0" fillId="0" borderId="27" xfId="0" applyNumberFormat="1" applyBorder="1">
      <alignment vertical="center"/>
    </xf>
    <xf numFmtId="177" fontId="0" fillId="0" borderId="30" xfId="0" applyNumberFormat="1" applyBorder="1">
      <alignment vertical="center"/>
    </xf>
    <xf numFmtId="178" fontId="0" fillId="0" borderId="31" xfId="0" applyNumberFormat="1" applyBorder="1" applyAlignment="1">
      <alignment horizontal="center" vertical="center"/>
    </xf>
    <xf numFmtId="178" fontId="0" fillId="0" borderId="27" xfId="0" applyNumberFormat="1" applyBorder="1" applyAlignment="1">
      <alignment horizontal="center" vertical="center"/>
    </xf>
    <xf numFmtId="178" fontId="0" fillId="0" borderId="30" xfId="0" applyNumberFormat="1" applyBorder="1" applyAlignment="1">
      <alignment horizontal="center" vertical="center"/>
    </xf>
    <xf numFmtId="176" fontId="4" fillId="0" borderId="34" xfId="0" applyNumberFormat="1" applyFont="1" applyBorder="1" applyAlignment="1">
      <alignment horizontal="center" vertical="center" shrinkToFit="1"/>
    </xf>
    <xf numFmtId="0" fontId="4" fillId="0" borderId="30" xfId="0" applyFont="1" applyBorder="1" applyAlignment="1">
      <alignment vertical="center" shrinkToFit="1"/>
    </xf>
    <xf numFmtId="0" fontId="4" fillId="0" borderId="35" xfId="0" applyFont="1" applyBorder="1" applyAlignment="1">
      <alignment vertical="center" shrinkToFit="1"/>
    </xf>
    <xf numFmtId="176" fontId="4" fillId="0" borderId="40" xfId="0" applyNumberFormat="1" applyFont="1" applyBorder="1" applyAlignment="1">
      <alignment horizontal="center" vertical="center" shrinkToFit="1"/>
    </xf>
    <xf numFmtId="178" fontId="0" fillId="0" borderId="33" xfId="0" applyNumberFormat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58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176" fontId="4" fillId="0" borderId="16" xfId="0" applyNumberFormat="1" applyFont="1" applyBorder="1" applyAlignment="1">
      <alignment horizontal="center" vertical="center" shrinkToFit="1"/>
    </xf>
    <xf numFmtId="0" fontId="4" fillId="0" borderId="17" xfId="0" applyFont="1" applyBorder="1" applyAlignment="1">
      <alignment vertical="center" shrinkToFit="1"/>
    </xf>
    <xf numFmtId="177" fontId="0" fillId="0" borderId="59" xfId="0" applyNumberFormat="1" applyBorder="1" applyAlignment="1">
      <alignment vertical="center" shrinkToFit="1"/>
    </xf>
    <xf numFmtId="177" fontId="0" fillId="0" borderId="13" xfId="0" applyNumberFormat="1" applyBorder="1" applyAlignment="1">
      <alignment vertical="center" shrinkToFit="1"/>
    </xf>
    <xf numFmtId="177" fontId="0" fillId="0" borderId="17" xfId="0" applyNumberFormat="1" applyBorder="1" applyAlignment="1">
      <alignment vertical="center" shrinkToFit="1"/>
    </xf>
    <xf numFmtId="176" fontId="4" fillId="0" borderId="23" xfId="0" applyNumberFormat="1" applyFont="1" applyBorder="1" applyAlignment="1">
      <alignment horizontal="center" vertical="center" shrinkToFit="1"/>
    </xf>
    <xf numFmtId="0" fontId="4" fillId="0" borderId="24" xfId="0" applyFont="1" applyBorder="1" applyAlignment="1">
      <alignment vertical="center" shrinkToFit="1"/>
    </xf>
    <xf numFmtId="177" fontId="0" fillId="0" borderId="62" xfId="0" applyNumberFormat="1" applyBorder="1" applyAlignment="1">
      <alignment vertical="center" shrinkToFit="1"/>
    </xf>
    <xf numFmtId="177" fontId="0" fillId="0" borderId="20" xfId="0" applyNumberFormat="1" applyBorder="1" applyAlignment="1">
      <alignment vertical="center" shrinkToFit="1"/>
    </xf>
    <xf numFmtId="177" fontId="0" fillId="0" borderId="24" xfId="0" applyNumberFormat="1" applyBorder="1" applyAlignment="1">
      <alignment vertical="center" shrinkToFit="1"/>
    </xf>
    <xf numFmtId="178" fontId="0" fillId="0" borderId="19" xfId="0" applyNumberFormat="1" applyBorder="1" applyAlignment="1">
      <alignment horizontal="center" vertical="center" shrinkToFit="1"/>
    </xf>
    <xf numFmtId="178" fontId="0" fillId="0" borderId="63" xfId="0" applyNumberFormat="1" applyBorder="1" applyAlignment="1">
      <alignment horizontal="center" vertical="center"/>
    </xf>
    <xf numFmtId="177" fontId="0" fillId="0" borderId="64" xfId="0" applyNumberFormat="1" applyBorder="1" applyAlignment="1">
      <alignment vertical="center" shrinkToFit="1"/>
    </xf>
    <xf numFmtId="177" fontId="0" fillId="0" borderId="27" xfId="0" applyNumberFormat="1" applyBorder="1" applyAlignment="1">
      <alignment vertical="center" shrinkToFit="1"/>
    </xf>
    <xf numFmtId="177" fontId="0" fillId="0" borderId="30" xfId="0" applyNumberFormat="1" applyBorder="1" applyAlignment="1">
      <alignment vertical="center" shrinkToFit="1"/>
    </xf>
    <xf numFmtId="178" fontId="0" fillId="0" borderId="26" xfId="0" applyNumberFormat="1" applyBorder="1" applyAlignment="1">
      <alignment horizontal="center" vertical="center" shrinkToFit="1"/>
    </xf>
    <xf numFmtId="178" fontId="0" fillId="0" borderId="65" xfId="0" applyNumberFormat="1" applyBorder="1" applyAlignment="1">
      <alignment horizontal="center" vertical="center"/>
    </xf>
    <xf numFmtId="178" fontId="0" fillId="0" borderId="60" xfId="0" applyNumberFormat="1" applyBorder="1" applyAlignment="1">
      <alignment horizontal="center" vertical="center" shrinkToFit="1"/>
    </xf>
    <xf numFmtId="178" fontId="0" fillId="0" borderId="61" xfId="0" applyNumberFormat="1" applyBorder="1" applyAlignment="1">
      <alignment horizontal="center" vertical="center"/>
    </xf>
    <xf numFmtId="176" fontId="4" fillId="0" borderId="67" xfId="0" applyNumberFormat="1" applyFont="1" applyBorder="1" applyAlignment="1">
      <alignment horizontal="center" vertical="center" shrinkToFit="1"/>
    </xf>
    <xf numFmtId="0" fontId="4" fillId="0" borderId="68" xfId="0" applyFont="1" applyBorder="1" applyAlignment="1">
      <alignment vertical="center" shrinkToFit="1"/>
    </xf>
    <xf numFmtId="0" fontId="4" fillId="0" borderId="56" xfId="0" applyFont="1" applyBorder="1" applyAlignment="1">
      <alignment vertical="center" shrinkToFit="1"/>
    </xf>
    <xf numFmtId="176" fontId="4" fillId="0" borderId="29" xfId="0" applyNumberFormat="1" applyFont="1" applyBorder="1" applyAlignment="1">
      <alignment horizontal="center" vertical="center" shrinkToFit="1"/>
    </xf>
    <xf numFmtId="0" fontId="0" fillId="0" borderId="57" xfId="0" applyBorder="1">
      <alignment vertical="center"/>
    </xf>
    <xf numFmtId="0" fontId="0" fillId="0" borderId="73" xfId="0" applyBorder="1">
      <alignment vertical="center"/>
    </xf>
    <xf numFmtId="0" fontId="0" fillId="0" borderId="74" xfId="0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9" fontId="0" fillId="0" borderId="12" xfId="0" applyNumberFormat="1" applyBorder="1">
      <alignment vertical="center"/>
    </xf>
    <xf numFmtId="9" fontId="0" fillId="0" borderId="13" xfId="0" applyNumberFormat="1" applyBorder="1">
      <alignment vertical="center"/>
    </xf>
    <xf numFmtId="9" fontId="0" fillId="0" borderId="17" xfId="0" applyNumberFormat="1" applyBorder="1">
      <alignment vertical="center"/>
    </xf>
    <xf numFmtId="9" fontId="0" fillId="0" borderId="19" xfId="0" applyNumberFormat="1" applyBorder="1">
      <alignment vertical="center"/>
    </xf>
    <xf numFmtId="9" fontId="0" fillId="0" borderId="20" xfId="0" applyNumberFormat="1" applyBorder="1">
      <alignment vertical="center"/>
    </xf>
    <xf numFmtId="9" fontId="0" fillId="0" borderId="24" xfId="0" applyNumberFormat="1" applyBorder="1">
      <alignment vertical="center"/>
    </xf>
    <xf numFmtId="9" fontId="0" fillId="0" borderId="26" xfId="0" applyNumberFormat="1" applyBorder="1">
      <alignment vertical="center"/>
    </xf>
    <xf numFmtId="9" fontId="0" fillId="0" borderId="27" xfId="0" applyNumberFormat="1" applyBorder="1">
      <alignment vertical="center"/>
    </xf>
    <xf numFmtId="9" fontId="0" fillId="0" borderId="30" xfId="0" applyNumberFormat="1" applyBorder="1">
      <alignment vertical="center"/>
    </xf>
    <xf numFmtId="0" fontId="0" fillId="0" borderId="0" xfId="0" applyBorder="1" applyAlignment="1">
      <alignment horizontal="center" vertical="center"/>
    </xf>
    <xf numFmtId="177" fontId="0" fillId="0" borderId="82" xfId="0" applyNumberFormat="1" applyBorder="1" applyAlignment="1">
      <alignment horizontal="center" vertical="center" shrinkToFit="1"/>
    </xf>
    <xf numFmtId="0" fontId="0" fillId="0" borderId="83" xfId="0" applyBorder="1" applyAlignment="1">
      <alignment horizontal="center" vertical="center"/>
    </xf>
    <xf numFmtId="0" fontId="0" fillId="0" borderId="84" xfId="0" applyBorder="1" applyAlignment="1">
      <alignment horizontal="center" vertical="center"/>
    </xf>
    <xf numFmtId="177" fontId="0" fillId="0" borderId="82" xfId="0" applyNumberFormat="1" applyBorder="1" applyAlignment="1">
      <alignment vertical="center" shrinkToFit="1"/>
    </xf>
    <xf numFmtId="177" fontId="0" fillId="0" borderId="83" xfId="0" applyNumberFormat="1" applyBorder="1" applyAlignment="1">
      <alignment vertical="center" shrinkToFit="1"/>
    </xf>
    <xf numFmtId="177" fontId="0" fillId="0" borderId="86" xfId="0" applyNumberFormat="1" applyBorder="1" applyAlignment="1">
      <alignment vertical="center" shrinkToFit="1"/>
    </xf>
    <xf numFmtId="0" fontId="4" fillId="0" borderId="1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3" xfId="0" applyFont="1" applyBorder="1" applyAlignment="1">
      <alignment vertical="center" textRotation="255" shrinkToFit="1"/>
    </xf>
    <xf numFmtId="0" fontId="4" fillId="0" borderId="20" xfId="0" applyFont="1" applyBorder="1" applyAlignment="1">
      <alignment vertical="center" textRotation="255" shrinkToFit="1"/>
    </xf>
    <xf numFmtId="0" fontId="4" fillId="0" borderId="26" xfId="0" applyFont="1" applyBorder="1" applyAlignment="1">
      <alignment horizontal="center" vertical="center"/>
    </xf>
    <xf numFmtId="0" fontId="4" fillId="0" borderId="36" xfId="0" applyFont="1" applyBorder="1" applyAlignment="1">
      <alignment vertical="center" textRotation="255" shrinkToFit="1"/>
    </xf>
    <xf numFmtId="0" fontId="4" fillId="0" borderId="38" xfId="0" applyFont="1" applyBorder="1" applyAlignment="1">
      <alignment vertical="center" textRotation="255" shrinkToFit="1"/>
    </xf>
    <xf numFmtId="0" fontId="4" fillId="0" borderId="39" xfId="0" applyFont="1" applyBorder="1" applyAlignment="1">
      <alignment vertical="center" textRotation="255" shrinkToFit="1"/>
    </xf>
    <xf numFmtId="0" fontId="4" fillId="0" borderId="41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0" fillId="0" borderId="48" xfId="0" applyBorder="1" applyAlignment="1">
      <alignment vertical="center"/>
    </xf>
    <xf numFmtId="0" fontId="4" fillId="0" borderId="42" xfId="0" applyFont="1" applyBorder="1" applyAlignment="1">
      <alignment vertical="center" textRotation="255" shrinkToFit="1"/>
    </xf>
    <xf numFmtId="0" fontId="4" fillId="0" borderId="45" xfId="0" applyFont="1" applyBorder="1" applyAlignment="1">
      <alignment vertical="center" textRotation="255" shrinkToFit="1"/>
    </xf>
    <xf numFmtId="0" fontId="0" fillId="0" borderId="49" xfId="0" applyBorder="1" applyAlignment="1">
      <alignment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vertical="center" textRotation="255" shrinkToFit="1"/>
    </xf>
    <xf numFmtId="0" fontId="4" fillId="0" borderId="27" xfId="0" applyFont="1" applyBorder="1" applyAlignment="1">
      <alignment vertical="center" textRotation="255" shrinkToFit="1"/>
    </xf>
    <xf numFmtId="0" fontId="4" fillId="0" borderId="48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 textRotation="255" shrinkToFit="1"/>
    </xf>
    <xf numFmtId="0" fontId="4" fillId="0" borderId="38" xfId="0" applyFont="1" applyBorder="1" applyAlignment="1">
      <alignment horizontal="center" vertical="center" textRotation="255" shrinkToFit="1"/>
    </xf>
    <xf numFmtId="0" fontId="4" fillId="0" borderId="69" xfId="0" applyFont="1" applyBorder="1" applyAlignment="1">
      <alignment horizontal="center" vertical="center" textRotation="255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 textRotation="255" shrinkToFit="1"/>
    </xf>
    <xf numFmtId="0" fontId="4" fillId="0" borderId="45" xfId="0" applyFont="1" applyBorder="1" applyAlignment="1">
      <alignment horizontal="center" vertical="center" textRotation="255" shrinkToFit="1"/>
    </xf>
    <xf numFmtId="0" fontId="4" fillId="0" borderId="49" xfId="0" applyFont="1" applyBorder="1" applyAlignment="1">
      <alignment horizontal="center" vertical="center" textRotation="255" shrinkToFit="1"/>
    </xf>
    <xf numFmtId="0" fontId="4" fillId="0" borderId="6" xfId="0" applyFont="1" applyBorder="1" applyAlignment="1">
      <alignment horizontal="center" vertical="center"/>
    </xf>
    <xf numFmtId="176" fontId="4" fillId="2" borderId="21" xfId="0" applyNumberFormat="1" applyFont="1" applyFill="1" applyBorder="1" applyAlignment="1">
      <alignment horizontal="center" vertical="center" shrinkToFit="1"/>
    </xf>
    <xf numFmtId="0" fontId="4" fillId="2" borderId="22" xfId="0" applyFont="1" applyFill="1" applyBorder="1" applyAlignment="1">
      <alignment vertical="center" shrinkToFit="1"/>
    </xf>
    <xf numFmtId="0" fontId="4" fillId="2" borderId="24" xfId="0" applyFont="1" applyFill="1" applyBorder="1" applyAlignment="1">
      <alignment vertical="center" shrinkToFit="1"/>
    </xf>
    <xf numFmtId="9" fontId="0" fillId="2" borderId="19" xfId="0" applyNumberFormat="1" applyFill="1" applyBorder="1">
      <alignment vertical="center"/>
    </xf>
    <xf numFmtId="9" fontId="0" fillId="2" borderId="20" xfId="0" applyNumberFormat="1" applyFill="1" applyBorder="1">
      <alignment vertical="center"/>
    </xf>
    <xf numFmtId="9" fontId="0" fillId="2" borderId="24" xfId="0" applyNumberFormat="1" applyFill="1" applyBorder="1">
      <alignment vertical="center"/>
    </xf>
    <xf numFmtId="178" fontId="0" fillId="2" borderId="19" xfId="0" applyNumberFormat="1" applyFill="1" applyBorder="1" applyAlignment="1">
      <alignment horizontal="center" vertical="center" shrinkToFit="1"/>
    </xf>
    <xf numFmtId="178" fontId="0" fillId="2" borderId="20" xfId="0" applyNumberFormat="1" applyFill="1" applyBorder="1" applyAlignment="1">
      <alignment horizontal="center" vertical="center"/>
    </xf>
    <xf numFmtId="178" fontId="0" fillId="2" borderId="63" xfId="0" applyNumberFormat="1" applyFill="1" applyBorder="1" applyAlignment="1">
      <alignment horizontal="center" vertical="center"/>
    </xf>
    <xf numFmtId="176" fontId="4" fillId="2" borderId="14" xfId="0" applyNumberFormat="1" applyFont="1" applyFill="1" applyBorder="1" applyAlignment="1">
      <alignment horizontal="center" vertical="center" shrinkToFit="1"/>
    </xf>
    <xf numFmtId="0" fontId="4" fillId="2" borderId="15" xfId="0" applyFont="1" applyFill="1" applyBorder="1" applyAlignment="1">
      <alignment vertical="center" shrinkToFit="1"/>
    </xf>
    <xf numFmtId="0" fontId="4" fillId="2" borderId="17" xfId="0" applyFont="1" applyFill="1" applyBorder="1" applyAlignment="1">
      <alignment vertical="center" shrinkToFit="1"/>
    </xf>
    <xf numFmtId="9" fontId="0" fillId="2" borderId="12" xfId="0" applyNumberFormat="1" applyFill="1" applyBorder="1">
      <alignment vertical="center"/>
    </xf>
    <xf numFmtId="9" fontId="0" fillId="2" borderId="13" xfId="0" applyNumberFormat="1" applyFill="1" applyBorder="1">
      <alignment vertical="center"/>
    </xf>
    <xf numFmtId="9" fontId="0" fillId="2" borderId="17" xfId="0" applyNumberFormat="1" applyFill="1" applyBorder="1">
      <alignment vertical="center"/>
    </xf>
    <xf numFmtId="178" fontId="0" fillId="2" borderId="60" xfId="0" applyNumberFormat="1" applyFill="1" applyBorder="1" applyAlignment="1">
      <alignment horizontal="center" vertical="center" shrinkToFit="1"/>
    </xf>
    <xf numFmtId="178" fontId="0" fillId="2" borderId="13" xfId="0" applyNumberFormat="1" applyFill="1" applyBorder="1" applyAlignment="1">
      <alignment horizontal="center" vertical="center"/>
    </xf>
    <xf numFmtId="178" fontId="0" fillId="2" borderId="61" xfId="0" applyNumberFormat="1" applyFill="1" applyBorder="1" applyAlignment="1">
      <alignment horizontal="center" vertical="center"/>
    </xf>
    <xf numFmtId="176" fontId="4" fillId="2" borderId="50" xfId="0" applyNumberFormat="1" applyFont="1" applyFill="1" applyBorder="1" applyAlignment="1">
      <alignment horizontal="center" vertical="center" shrinkToFit="1"/>
    </xf>
    <xf numFmtId="0" fontId="4" fillId="2" borderId="75" xfId="0" applyFont="1" applyFill="1" applyBorder="1" applyAlignment="1">
      <alignment vertical="center" shrinkToFit="1"/>
    </xf>
    <xf numFmtId="0" fontId="4" fillId="2" borderId="76" xfId="0" applyFont="1" applyFill="1" applyBorder="1" applyAlignment="1">
      <alignment vertical="center" shrinkToFit="1"/>
    </xf>
    <xf numFmtId="9" fontId="0" fillId="2" borderId="53" xfId="0" applyNumberFormat="1" applyFill="1" applyBorder="1">
      <alignment vertical="center"/>
    </xf>
    <xf numFmtId="9" fontId="0" fillId="2" borderId="54" xfId="0" applyNumberFormat="1" applyFill="1" applyBorder="1">
      <alignment vertical="center"/>
    </xf>
    <xf numFmtId="9" fontId="0" fillId="2" borderId="55" xfId="0" applyNumberFormat="1" applyFill="1" applyBorder="1">
      <alignment vertical="center"/>
    </xf>
    <xf numFmtId="178" fontId="0" fillId="2" borderId="53" xfId="0" applyNumberFormat="1" applyFill="1" applyBorder="1" applyAlignment="1">
      <alignment horizontal="center" vertical="center" shrinkToFit="1"/>
    </xf>
    <xf numFmtId="178" fontId="0" fillId="2" borderId="77" xfId="0" applyNumberFormat="1" applyFill="1" applyBorder="1" applyAlignment="1">
      <alignment horizontal="center" vertical="center"/>
    </xf>
    <xf numFmtId="0" fontId="0" fillId="2" borderId="78" xfId="0" applyFill="1" applyBorder="1" applyAlignment="1">
      <alignment horizontal="center" vertical="center"/>
    </xf>
    <xf numFmtId="176" fontId="4" fillId="2" borderId="23" xfId="0" applyNumberFormat="1" applyFont="1" applyFill="1" applyBorder="1" applyAlignment="1">
      <alignment horizontal="center" vertical="center" shrinkToFit="1"/>
    </xf>
    <xf numFmtId="0" fontId="4" fillId="2" borderId="47" xfId="0" applyFont="1" applyFill="1" applyBorder="1" applyAlignment="1">
      <alignment vertical="center" shrinkToFit="1"/>
    </xf>
    <xf numFmtId="0" fontId="4" fillId="2" borderId="56" xfId="0" applyFont="1" applyFill="1" applyBorder="1" applyAlignment="1">
      <alignment vertical="center" shrinkToFit="1"/>
    </xf>
    <xf numFmtId="178" fontId="0" fillId="2" borderId="72" xfId="0" applyNumberFormat="1" applyFill="1" applyBorder="1" applyAlignment="1">
      <alignment horizontal="center" vertical="center"/>
    </xf>
    <xf numFmtId="0" fontId="4" fillId="2" borderId="28" xfId="0" applyFont="1" applyFill="1" applyBorder="1" applyAlignment="1">
      <alignment vertical="center" shrinkToFit="1"/>
    </xf>
    <xf numFmtId="0" fontId="4" fillId="2" borderId="30" xfId="0" applyFont="1" applyFill="1" applyBorder="1" applyAlignment="1">
      <alignment vertical="center" shrinkToFit="1"/>
    </xf>
    <xf numFmtId="9" fontId="0" fillId="2" borderId="26" xfId="0" applyNumberFormat="1" applyFill="1" applyBorder="1">
      <alignment vertical="center"/>
    </xf>
    <xf numFmtId="9" fontId="0" fillId="2" borderId="27" xfId="0" applyNumberFormat="1" applyFill="1" applyBorder="1">
      <alignment vertical="center"/>
    </xf>
    <xf numFmtId="9" fontId="0" fillId="2" borderId="30" xfId="0" applyNumberFormat="1" applyFill="1" applyBorder="1">
      <alignment vertical="center"/>
    </xf>
    <xf numFmtId="178" fontId="0" fillId="2" borderId="26" xfId="0" applyNumberFormat="1" applyFill="1" applyBorder="1" applyAlignment="1">
      <alignment horizontal="center" vertical="center" shrinkToFit="1"/>
    </xf>
    <xf numFmtId="178" fontId="0" fillId="2" borderId="33" xfId="0" applyNumberFormat="1" applyFill="1" applyBorder="1" applyAlignment="1">
      <alignment horizontal="center" vertical="center"/>
    </xf>
    <xf numFmtId="178" fontId="0" fillId="2" borderId="65" xfId="0" applyNumberFormat="1" applyFill="1" applyBorder="1" applyAlignment="1">
      <alignment horizontal="center" vertical="center"/>
    </xf>
    <xf numFmtId="176" fontId="4" fillId="2" borderId="16" xfId="0" applyNumberFormat="1" applyFont="1" applyFill="1" applyBorder="1" applyAlignment="1">
      <alignment horizontal="center" vertical="center" shrinkToFit="1"/>
    </xf>
    <xf numFmtId="177" fontId="0" fillId="2" borderId="59" xfId="0" applyNumberFormat="1" applyFill="1" applyBorder="1" applyAlignment="1">
      <alignment vertical="center" shrinkToFit="1"/>
    </xf>
    <xf numFmtId="177" fontId="0" fillId="2" borderId="13" xfId="0" applyNumberFormat="1" applyFill="1" applyBorder="1" applyAlignment="1">
      <alignment vertical="center" shrinkToFit="1"/>
    </xf>
    <xf numFmtId="177" fontId="0" fillId="2" borderId="17" xfId="0" applyNumberFormat="1" applyFill="1" applyBorder="1" applyAlignment="1">
      <alignment vertical="center" shrinkToFit="1"/>
    </xf>
    <xf numFmtId="177" fontId="0" fillId="2" borderId="62" xfId="0" applyNumberFormat="1" applyFill="1" applyBorder="1" applyAlignment="1">
      <alignment vertical="center" shrinkToFit="1"/>
    </xf>
    <xf numFmtId="177" fontId="0" fillId="2" borderId="20" xfId="0" applyNumberFormat="1" applyFill="1" applyBorder="1" applyAlignment="1">
      <alignment vertical="center" shrinkToFit="1"/>
    </xf>
    <xf numFmtId="177" fontId="0" fillId="2" borderId="24" xfId="0" applyNumberFormat="1" applyFill="1" applyBorder="1" applyAlignment="1">
      <alignment vertical="center" shrinkToFit="1"/>
    </xf>
    <xf numFmtId="177" fontId="0" fillId="2" borderId="33" xfId="0" applyNumberFormat="1" applyFill="1" applyBorder="1" applyAlignment="1">
      <alignment vertical="center" shrinkToFit="1"/>
    </xf>
    <xf numFmtId="177" fontId="0" fillId="2" borderId="56" xfId="0" applyNumberFormat="1" applyFill="1" applyBorder="1" applyAlignment="1">
      <alignment vertical="center" shrinkToFit="1"/>
    </xf>
    <xf numFmtId="0" fontId="4" fillId="2" borderId="70" xfId="0" applyFont="1" applyFill="1" applyBorder="1" applyAlignment="1">
      <alignment horizontal="left" vertical="center" wrapText="1"/>
    </xf>
    <xf numFmtId="0" fontId="4" fillId="2" borderId="71" xfId="0" applyFont="1" applyFill="1" applyBorder="1" applyAlignment="1">
      <alignment vertical="center" shrinkToFit="1"/>
    </xf>
    <xf numFmtId="177" fontId="0" fillId="2" borderId="49" xfId="0" applyNumberFormat="1" applyFill="1" applyBorder="1" applyAlignment="1">
      <alignment vertical="center" shrinkToFit="1"/>
    </xf>
    <xf numFmtId="177" fontId="0" fillId="2" borderId="69" xfId="0" applyNumberFormat="1" applyFill="1" applyBorder="1" applyAlignment="1">
      <alignment vertical="center" shrinkToFit="1"/>
    </xf>
    <xf numFmtId="177" fontId="0" fillId="2" borderId="54" xfId="0" applyNumberFormat="1" applyFill="1" applyBorder="1" applyAlignment="1">
      <alignment vertical="center" shrinkToFit="1"/>
    </xf>
    <xf numFmtId="177" fontId="0" fillId="2" borderId="55" xfId="0" applyNumberFormat="1" applyFill="1" applyBorder="1" applyAlignment="1">
      <alignment vertical="center" shrinkToFit="1"/>
    </xf>
    <xf numFmtId="178" fontId="0" fillId="2" borderId="54" xfId="0" applyNumberFormat="1" applyFill="1" applyBorder="1" applyAlignment="1">
      <alignment horizontal="center" vertical="center"/>
    </xf>
    <xf numFmtId="177" fontId="0" fillId="2" borderId="66" xfId="0" applyNumberFormat="1" applyFill="1" applyBorder="1" applyAlignment="1">
      <alignment vertical="center" shrinkToFit="1"/>
    </xf>
    <xf numFmtId="177" fontId="0" fillId="2" borderId="64" xfId="0" applyNumberFormat="1" applyFill="1" applyBorder="1" applyAlignment="1">
      <alignment vertical="center" shrinkToFit="1"/>
    </xf>
    <xf numFmtId="177" fontId="0" fillId="2" borderId="27" xfId="0" applyNumberFormat="1" applyFill="1" applyBorder="1" applyAlignment="1">
      <alignment vertical="center" shrinkToFit="1"/>
    </xf>
    <xf numFmtId="177" fontId="0" fillId="2" borderId="30" xfId="0" applyNumberFormat="1" applyFill="1" applyBorder="1" applyAlignment="1">
      <alignment vertical="center" shrinkToFit="1"/>
    </xf>
    <xf numFmtId="176" fontId="4" fillId="2" borderId="43" xfId="0" applyNumberFormat="1" applyFont="1" applyFill="1" applyBorder="1" applyAlignment="1">
      <alignment horizontal="center" vertical="center" shrinkToFit="1"/>
    </xf>
    <xf numFmtId="0" fontId="4" fillId="2" borderId="16" xfId="0" applyFont="1" applyFill="1" applyBorder="1" applyAlignment="1">
      <alignment vertical="center" shrinkToFit="1"/>
    </xf>
    <xf numFmtId="177" fontId="0" fillId="2" borderId="12" xfId="0" applyNumberFormat="1" applyFill="1" applyBorder="1">
      <alignment vertical="center"/>
    </xf>
    <xf numFmtId="177" fontId="0" fillId="2" borderId="13" xfId="0" applyNumberFormat="1" applyFill="1" applyBorder="1">
      <alignment vertical="center"/>
    </xf>
    <xf numFmtId="177" fontId="0" fillId="2" borderId="17" xfId="0" applyNumberFormat="1" applyFill="1" applyBorder="1">
      <alignment vertical="center"/>
    </xf>
    <xf numFmtId="178" fontId="0" fillId="2" borderId="18" xfId="0" applyNumberFormat="1" applyFill="1" applyBorder="1" applyAlignment="1">
      <alignment horizontal="center" vertical="center"/>
    </xf>
    <xf numFmtId="178" fontId="0" fillId="2" borderId="17" xfId="0" applyNumberFormat="1" applyFill="1" applyBorder="1" applyAlignment="1">
      <alignment horizontal="center" vertical="center"/>
    </xf>
    <xf numFmtId="0" fontId="4" fillId="2" borderId="23" xfId="0" applyFont="1" applyFill="1" applyBorder="1" applyAlignment="1">
      <alignment vertical="center" shrinkToFit="1"/>
    </xf>
    <xf numFmtId="177" fontId="0" fillId="2" borderId="19" xfId="0" applyNumberFormat="1" applyFill="1" applyBorder="1">
      <alignment vertical="center"/>
    </xf>
    <xf numFmtId="177" fontId="0" fillId="2" borderId="20" xfId="0" applyNumberFormat="1" applyFill="1" applyBorder="1">
      <alignment vertical="center"/>
    </xf>
    <xf numFmtId="177" fontId="0" fillId="2" borderId="24" xfId="0" applyNumberFormat="1" applyFill="1" applyBorder="1">
      <alignment vertical="center"/>
    </xf>
    <xf numFmtId="178" fontId="0" fillId="2" borderId="25" xfId="0" applyNumberFormat="1" applyFill="1" applyBorder="1" applyAlignment="1">
      <alignment horizontal="center" vertical="center"/>
    </xf>
    <xf numFmtId="178" fontId="0" fillId="2" borderId="24" xfId="0" applyNumberFormat="1" applyFill="1" applyBorder="1" applyAlignment="1">
      <alignment horizontal="center" vertical="center"/>
    </xf>
    <xf numFmtId="176" fontId="4" fillId="2" borderId="46" xfId="0" applyNumberFormat="1" applyFont="1" applyFill="1" applyBorder="1" applyAlignment="1">
      <alignment horizontal="center" vertical="center" shrinkToFit="1"/>
    </xf>
    <xf numFmtId="0" fontId="4" fillId="2" borderId="35" xfId="0" applyFont="1" applyFill="1" applyBorder="1" applyAlignment="1">
      <alignment vertical="center" shrinkToFit="1"/>
    </xf>
    <xf numFmtId="0" fontId="4" fillId="2" borderId="51" xfId="0" applyFont="1" applyFill="1" applyBorder="1" applyAlignment="1">
      <alignment horizontal="left" vertical="center" wrapText="1"/>
    </xf>
    <xf numFmtId="0" fontId="4" fillId="2" borderId="52" xfId="0" applyFont="1" applyFill="1" applyBorder="1" applyAlignment="1">
      <alignment vertical="center" shrinkToFit="1"/>
    </xf>
    <xf numFmtId="177" fontId="0" fillId="2" borderId="53" xfId="0" applyNumberFormat="1" applyFill="1" applyBorder="1">
      <alignment vertical="center"/>
    </xf>
    <xf numFmtId="177" fontId="0" fillId="2" borderId="54" xfId="0" applyNumberFormat="1" applyFill="1" applyBorder="1">
      <alignment vertical="center"/>
    </xf>
    <xf numFmtId="177" fontId="0" fillId="2" borderId="55" xfId="0" applyNumberFormat="1" applyFill="1" applyBorder="1">
      <alignment vertical="center"/>
    </xf>
    <xf numFmtId="178" fontId="0" fillId="2" borderId="52" xfId="0" applyNumberFormat="1" applyFill="1" applyBorder="1" applyAlignment="1">
      <alignment horizontal="center" vertical="center"/>
    </xf>
    <xf numFmtId="178" fontId="0" fillId="2" borderId="37" xfId="0" applyNumberFormat="1" applyFill="1" applyBorder="1" applyAlignment="1">
      <alignment horizontal="center" vertical="center"/>
    </xf>
    <xf numFmtId="0" fontId="4" fillId="2" borderId="29" xfId="0" applyFont="1" applyFill="1" applyBorder="1" applyAlignment="1">
      <alignment vertical="center" shrinkToFit="1"/>
    </xf>
    <xf numFmtId="177" fontId="0" fillId="2" borderId="26" xfId="0" applyNumberFormat="1" applyFill="1" applyBorder="1">
      <alignment vertical="center"/>
    </xf>
    <xf numFmtId="177" fontId="0" fillId="2" borderId="27" xfId="0" applyNumberFormat="1" applyFill="1" applyBorder="1">
      <alignment vertical="center"/>
    </xf>
    <xf numFmtId="177" fontId="0" fillId="2" borderId="30" xfId="0" applyNumberFormat="1" applyFill="1" applyBorder="1">
      <alignment vertical="center"/>
    </xf>
    <xf numFmtId="178" fontId="0" fillId="2" borderId="31" xfId="0" applyNumberFormat="1" applyFill="1" applyBorder="1" applyAlignment="1">
      <alignment horizontal="center" vertical="center"/>
    </xf>
    <xf numFmtId="178" fontId="0" fillId="2" borderId="27" xfId="0" applyNumberFormat="1" applyFill="1" applyBorder="1" applyAlignment="1">
      <alignment horizontal="center" vertical="center"/>
    </xf>
    <xf numFmtId="178" fontId="0" fillId="2" borderId="30" xfId="0" applyNumberFormat="1" applyFill="1" applyBorder="1" applyAlignment="1">
      <alignment horizontal="center" vertical="center"/>
    </xf>
    <xf numFmtId="177" fontId="0" fillId="2" borderId="79" xfId="0" applyNumberFormat="1" applyFill="1" applyBorder="1" applyAlignment="1">
      <alignment vertical="center" shrinkToFit="1"/>
    </xf>
    <xf numFmtId="177" fontId="0" fillId="2" borderId="80" xfId="0" applyNumberFormat="1" applyFill="1" applyBorder="1" applyAlignment="1">
      <alignment vertical="center" shrinkToFit="1"/>
    </xf>
    <xf numFmtId="177" fontId="0" fillId="2" borderId="85" xfId="0" applyNumberFormat="1" applyFill="1" applyBorder="1" applyAlignment="1">
      <alignment vertical="center" shrinkToFit="1"/>
    </xf>
    <xf numFmtId="177" fontId="0" fillId="2" borderId="79" xfId="0" applyNumberFormat="1" applyFill="1" applyBorder="1" applyAlignment="1">
      <alignment horizontal="center" vertical="center" shrinkToFit="1"/>
    </xf>
    <xf numFmtId="0" fontId="0" fillId="2" borderId="80" xfId="0" applyFill="1" applyBorder="1" applyAlignment="1">
      <alignment horizontal="center" vertical="center"/>
    </xf>
    <xf numFmtId="0" fontId="0" fillId="2" borderId="8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externalLinkPath" Target="file:///C:\Users\OA1\Desktop\&#8658;&#913;&#29983;&#24466;&#35413;&#20385;&#12288;&#12450;&#12531;&#12465;&#12540;&#12488;&#38598;&#35336;R2%20-12&#26376;&#23455;&#26045;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2"/>
  <sheetViews>
    <sheetView tabSelected="1" view="pageBreakPreview" zoomScale="60" zoomScaleNormal="100" workbookViewId="0">
      <selection activeCell="D1" sqref="D1"/>
    </sheetView>
  </sheetViews>
  <sheetFormatPr defaultRowHeight="13.2" x14ac:dyDescent="0.2"/>
  <cols>
    <col min="1" max="3" width="3.21875" customWidth="1"/>
    <col min="4" max="4" width="63.109375" bestFit="1" customWidth="1"/>
    <col min="5" max="5" width="14.88671875" customWidth="1"/>
    <col min="6" max="9" width="6.6640625" customWidth="1"/>
    <col min="10" max="10" width="8.6640625" style="2" bestFit="1" customWidth="1"/>
    <col min="11" max="12" width="9" style="2"/>
  </cols>
  <sheetData>
    <row r="1" spans="1:13" ht="16.2" x14ac:dyDescent="0.2">
      <c r="D1" s="1" t="s">
        <v>0</v>
      </c>
    </row>
    <row r="2" spans="1:13" x14ac:dyDescent="0.2">
      <c r="E2" s="2" t="s">
        <v>1</v>
      </c>
      <c r="F2" s="3">
        <v>4</v>
      </c>
      <c r="G2" s="3">
        <v>3</v>
      </c>
      <c r="H2" s="3">
        <v>2</v>
      </c>
      <c r="I2" s="3">
        <v>1</v>
      </c>
    </row>
    <row r="3" spans="1:13" ht="32.4" x14ac:dyDescent="0.2">
      <c r="F3" s="4" t="s">
        <v>2</v>
      </c>
      <c r="G3" s="4" t="s">
        <v>3</v>
      </c>
      <c r="H3" s="4" t="s">
        <v>4</v>
      </c>
      <c r="I3" s="4" t="s">
        <v>5</v>
      </c>
      <c r="K3" s="5"/>
    </row>
    <row r="4" spans="1:13" ht="18" customHeight="1" thickBot="1" x14ac:dyDescent="0.25">
      <c r="D4" t="s">
        <v>6</v>
      </c>
      <c r="K4" s="5" t="s">
        <v>7</v>
      </c>
    </row>
    <row r="5" spans="1:13" ht="18" customHeight="1" x14ac:dyDescent="0.2">
      <c r="A5" s="121" t="s">
        <v>8</v>
      </c>
      <c r="B5" s="122"/>
      <c r="C5" s="123"/>
      <c r="D5" s="6" t="s">
        <v>9</v>
      </c>
      <c r="E5" s="7" t="s">
        <v>10</v>
      </c>
      <c r="F5" s="8">
        <v>4</v>
      </c>
      <c r="G5" s="9">
        <v>3</v>
      </c>
      <c r="H5" s="9">
        <v>2</v>
      </c>
      <c r="I5" s="10">
        <v>1</v>
      </c>
      <c r="J5" s="11" t="s">
        <v>11</v>
      </c>
      <c r="K5" s="12" t="s">
        <v>12</v>
      </c>
      <c r="L5" s="13" t="s">
        <v>13</v>
      </c>
      <c r="M5" s="14"/>
    </row>
    <row r="6" spans="1:13" ht="18" customHeight="1" x14ac:dyDescent="0.2">
      <c r="A6" s="97">
        <v>1</v>
      </c>
      <c r="B6" s="99" t="s">
        <v>14</v>
      </c>
      <c r="C6" s="137">
        <v>-1</v>
      </c>
      <c r="D6" s="138" t="s">
        <v>15</v>
      </c>
      <c r="E6" s="188" t="s">
        <v>16</v>
      </c>
      <c r="F6" s="189">
        <v>0.30801687763713081</v>
      </c>
      <c r="G6" s="190">
        <v>0.61181434599156115</v>
      </c>
      <c r="H6" s="190">
        <v>7.5949367088607597E-2</v>
      </c>
      <c r="I6" s="191">
        <v>4.2194092827004216E-3</v>
      </c>
      <c r="J6" s="192">
        <v>3.2358620689655178</v>
      </c>
      <c r="K6" s="144">
        <v>3.3246621621621619</v>
      </c>
      <c r="L6" s="193">
        <v>3.1710526315789473</v>
      </c>
    </row>
    <row r="7" spans="1:13" ht="18" customHeight="1" x14ac:dyDescent="0.2">
      <c r="A7" s="98"/>
      <c r="B7" s="100"/>
      <c r="C7" s="24">
        <f t="shared" ref="C7:C31" si="0">C6-1</f>
        <v>-2</v>
      </c>
      <c r="D7" s="25" t="s">
        <v>17</v>
      </c>
      <c r="E7" s="26" t="s">
        <v>18</v>
      </c>
      <c r="F7" s="27">
        <v>0.34177215189873417</v>
      </c>
      <c r="G7" s="28">
        <v>0.51898734177215189</v>
      </c>
      <c r="H7" s="28">
        <v>0.12658227848101267</v>
      </c>
      <c r="I7" s="29">
        <v>1.2658227848101266E-2</v>
      </c>
      <c r="J7" s="30">
        <v>3.1513409961685825</v>
      </c>
      <c r="K7" s="31">
        <v>3.1694444444444443</v>
      </c>
      <c r="L7" s="32">
        <v>3.0921052631578947</v>
      </c>
    </row>
    <row r="8" spans="1:13" ht="18" customHeight="1" x14ac:dyDescent="0.2">
      <c r="A8" s="98"/>
      <c r="B8" s="100"/>
      <c r="C8" s="128">
        <f t="shared" si="0"/>
        <v>-3</v>
      </c>
      <c r="D8" s="129" t="s">
        <v>19</v>
      </c>
      <c r="E8" s="194" t="s">
        <v>20</v>
      </c>
      <c r="F8" s="195">
        <v>0.39240506329113922</v>
      </c>
      <c r="G8" s="196">
        <v>0.48523206751054854</v>
      </c>
      <c r="H8" s="196">
        <v>0.11392405063291139</v>
      </c>
      <c r="I8" s="197">
        <v>8.4388185654008432E-3</v>
      </c>
      <c r="J8" s="198">
        <v>3.2244642330849231</v>
      </c>
      <c r="K8" s="135">
        <v>3.3944444444444444</v>
      </c>
      <c r="L8" s="199">
        <v>3.0789473684210527</v>
      </c>
    </row>
    <row r="9" spans="1:13" ht="18" customHeight="1" x14ac:dyDescent="0.2">
      <c r="A9" s="98"/>
      <c r="B9" s="100"/>
      <c r="C9" s="24">
        <f t="shared" si="0"/>
        <v>-4</v>
      </c>
      <c r="D9" s="25" t="s">
        <v>21</v>
      </c>
      <c r="E9" s="26" t="s">
        <v>22</v>
      </c>
      <c r="F9" s="27">
        <v>0.29113924050632911</v>
      </c>
      <c r="G9" s="28">
        <v>0.52320675105485237</v>
      </c>
      <c r="H9" s="28">
        <v>0.18143459915611815</v>
      </c>
      <c r="I9" s="29">
        <v>4.2194092827004216E-3</v>
      </c>
      <c r="J9" s="30">
        <v>3.1376026272577997</v>
      </c>
      <c r="K9" s="31">
        <v>3.2888888888888888</v>
      </c>
      <c r="L9" s="32">
        <v>2.7894736842105265</v>
      </c>
    </row>
    <row r="10" spans="1:13" ht="18" customHeight="1" x14ac:dyDescent="0.2">
      <c r="A10" s="98"/>
      <c r="B10" s="100"/>
      <c r="C10" s="24">
        <f t="shared" si="0"/>
        <v>-5</v>
      </c>
      <c r="D10" s="25" t="s">
        <v>23</v>
      </c>
      <c r="E10" s="26" t="s">
        <v>24</v>
      </c>
      <c r="F10" s="27">
        <v>0.48945147679324896</v>
      </c>
      <c r="G10" s="28">
        <v>0.46413502109704641</v>
      </c>
      <c r="H10" s="28">
        <v>4.2194092827004218E-2</v>
      </c>
      <c r="I10" s="29">
        <v>4.2194092827004216E-3</v>
      </c>
      <c r="J10" s="30">
        <v>3.4224841059323814</v>
      </c>
      <c r="K10" s="31">
        <v>3.4472222222222224</v>
      </c>
      <c r="L10" s="32">
        <v>3.263157894736842</v>
      </c>
    </row>
    <row r="11" spans="1:13" ht="18" customHeight="1" x14ac:dyDescent="0.2">
      <c r="A11" s="101"/>
      <c r="B11" s="113"/>
      <c r="C11" s="128">
        <f t="shared" si="0"/>
        <v>-6</v>
      </c>
      <c r="D11" s="159" t="s">
        <v>25</v>
      </c>
      <c r="E11" s="209" t="s">
        <v>26</v>
      </c>
      <c r="F11" s="210">
        <v>0.29113924050632911</v>
      </c>
      <c r="G11" s="211">
        <v>0.46835443037974683</v>
      </c>
      <c r="H11" s="211">
        <v>0.21940928270042195</v>
      </c>
      <c r="I11" s="212">
        <v>2.1097046413502109E-2</v>
      </c>
      <c r="J11" s="213">
        <v>3.035732390215149</v>
      </c>
      <c r="K11" s="214">
        <v>3.1708333333333334</v>
      </c>
      <c r="L11" s="215">
        <v>2.736842105263158</v>
      </c>
    </row>
    <row r="12" spans="1:13" ht="18" customHeight="1" x14ac:dyDescent="0.2">
      <c r="A12" s="97">
        <v>2</v>
      </c>
      <c r="B12" s="99" t="s">
        <v>27</v>
      </c>
      <c r="C12" s="15">
        <f t="shared" si="0"/>
        <v>-7</v>
      </c>
      <c r="D12" s="16" t="s">
        <v>28</v>
      </c>
      <c r="E12" s="17" t="s">
        <v>29</v>
      </c>
      <c r="F12" s="18">
        <v>0.46413502109704641</v>
      </c>
      <c r="G12" s="19">
        <v>0.41350210970464135</v>
      </c>
      <c r="H12" s="19">
        <v>0.11392405063291139</v>
      </c>
      <c r="I12" s="20">
        <v>8.4388185654008432E-3</v>
      </c>
      <c r="J12" s="21">
        <v>3.24630962906825</v>
      </c>
      <c r="K12" s="22">
        <v>3.5263888888888886</v>
      </c>
      <c r="L12" s="23">
        <v>3.4473684210526314</v>
      </c>
    </row>
    <row r="13" spans="1:13" ht="18" customHeight="1" x14ac:dyDescent="0.2">
      <c r="A13" s="98"/>
      <c r="B13" s="100"/>
      <c r="C13" s="128">
        <f t="shared" si="0"/>
        <v>-8</v>
      </c>
      <c r="D13" s="129" t="s">
        <v>30</v>
      </c>
      <c r="E13" s="194" t="s">
        <v>31</v>
      </c>
      <c r="F13" s="195">
        <v>0.75105485232067515</v>
      </c>
      <c r="G13" s="196">
        <v>0.19831223628691982</v>
      </c>
      <c r="H13" s="196">
        <v>3.7974683544303799E-2</v>
      </c>
      <c r="I13" s="197">
        <v>1.2658227848101266E-2</v>
      </c>
      <c r="J13" s="198">
        <v>3.6722049597911663</v>
      </c>
      <c r="K13" s="135">
        <v>3.7888888888888888</v>
      </c>
      <c r="L13" s="199">
        <v>3.5657894736842106</v>
      </c>
    </row>
    <row r="14" spans="1:13" ht="18" customHeight="1" x14ac:dyDescent="0.2">
      <c r="A14" s="98"/>
      <c r="B14" s="100"/>
      <c r="C14" s="128">
        <f t="shared" si="0"/>
        <v>-9</v>
      </c>
      <c r="D14" s="129" t="s">
        <v>32</v>
      </c>
      <c r="E14" s="194" t="s">
        <v>33</v>
      </c>
      <c r="F14" s="195">
        <v>0.44303797468354428</v>
      </c>
      <c r="G14" s="196">
        <v>0.4219409282700422</v>
      </c>
      <c r="H14" s="196">
        <v>0.11814345991561181</v>
      </c>
      <c r="I14" s="197">
        <v>1.6877637130801686E-2</v>
      </c>
      <c r="J14" s="198">
        <v>3.2057808092290854</v>
      </c>
      <c r="K14" s="135">
        <v>3.4597222222222221</v>
      </c>
      <c r="L14" s="199">
        <v>3.2368421052631575</v>
      </c>
    </row>
    <row r="15" spans="1:13" ht="18" customHeight="1" x14ac:dyDescent="0.2">
      <c r="A15" s="98"/>
      <c r="B15" s="100"/>
      <c r="C15" s="128">
        <f t="shared" si="0"/>
        <v>-10</v>
      </c>
      <c r="D15" s="129" t="s">
        <v>34</v>
      </c>
      <c r="E15" s="194" t="s">
        <v>27</v>
      </c>
      <c r="F15" s="195">
        <v>0.48101265822784811</v>
      </c>
      <c r="G15" s="196">
        <v>0.43037974683544306</v>
      </c>
      <c r="H15" s="196">
        <v>8.0168776371308023E-2</v>
      </c>
      <c r="I15" s="197">
        <v>8.4388185654008432E-3</v>
      </c>
      <c r="J15" s="198">
        <v>3.3169142351900973</v>
      </c>
      <c r="K15" s="135">
        <v>3.4069444444444441</v>
      </c>
      <c r="L15" s="199">
        <v>3.3289473684210527</v>
      </c>
    </row>
    <row r="16" spans="1:13" ht="18" customHeight="1" x14ac:dyDescent="0.2">
      <c r="A16" s="98"/>
      <c r="B16" s="100"/>
      <c r="C16" s="24">
        <f t="shared" si="0"/>
        <v>-11</v>
      </c>
      <c r="D16" s="25" t="s">
        <v>35</v>
      </c>
      <c r="E16" s="26" t="s">
        <v>36</v>
      </c>
      <c r="F16" s="27">
        <v>0.47257383966244726</v>
      </c>
      <c r="G16" s="28">
        <v>0.3881856540084388</v>
      </c>
      <c r="H16" s="28">
        <v>0.11814345991561181</v>
      </c>
      <c r="I16" s="29">
        <v>2.1097046413502109E-2</v>
      </c>
      <c r="J16" s="30">
        <v>3.1979992421371728</v>
      </c>
      <c r="K16" s="31">
        <v>3.354166666666667</v>
      </c>
      <c r="L16" s="32">
        <v>3.1315789473684212</v>
      </c>
    </row>
    <row r="17" spans="1:13" ht="18" customHeight="1" x14ac:dyDescent="0.2">
      <c r="A17" s="111"/>
      <c r="B17" s="112"/>
      <c r="C17" s="128">
        <f t="shared" si="0"/>
        <v>-12</v>
      </c>
      <c r="D17" s="129" t="s">
        <v>37</v>
      </c>
      <c r="E17" s="194" t="s">
        <v>38</v>
      </c>
      <c r="F17" s="195">
        <v>0.51476793248945152</v>
      </c>
      <c r="G17" s="196">
        <v>0.37552742616033757</v>
      </c>
      <c r="H17" s="196">
        <v>0.10548523206751055</v>
      </c>
      <c r="I17" s="197">
        <v>4.2194092827004216E-3</v>
      </c>
      <c r="J17" s="198">
        <v>3.3771828554587175</v>
      </c>
      <c r="K17" s="135">
        <v>3.5652777777777778</v>
      </c>
      <c r="L17" s="199">
        <v>3.4210526315789473</v>
      </c>
    </row>
    <row r="18" spans="1:13" ht="18" customHeight="1" x14ac:dyDescent="0.2">
      <c r="A18" s="101"/>
      <c r="B18" s="113"/>
      <c r="C18" s="41">
        <f t="shared" si="0"/>
        <v>-13</v>
      </c>
      <c r="D18" s="33" t="s">
        <v>39</v>
      </c>
      <c r="E18" s="42" t="s">
        <v>40</v>
      </c>
      <c r="F18" s="35">
        <v>0.59493670886075944</v>
      </c>
      <c r="G18" s="36">
        <v>0.35443037974683544</v>
      </c>
      <c r="H18" s="36">
        <v>4.6413502109704644E-2</v>
      </c>
      <c r="I18" s="37">
        <v>4.2194092827004216E-3</v>
      </c>
      <c r="J18" s="38">
        <v>3.4694779167192964</v>
      </c>
      <c r="K18" s="39">
        <v>3.3680555555555554</v>
      </c>
      <c r="L18" s="40">
        <v>3.2894736842105265</v>
      </c>
    </row>
    <row r="19" spans="1:13" ht="18" customHeight="1" x14ac:dyDescent="0.2">
      <c r="A19" s="97">
        <v>3</v>
      </c>
      <c r="B19" s="99" t="s">
        <v>41</v>
      </c>
      <c r="C19" s="15">
        <f t="shared" si="0"/>
        <v>-14</v>
      </c>
      <c r="D19" s="16" t="s">
        <v>42</v>
      </c>
      <c r="E19" s="17" t="s">
        <v>43</v>
      </c>
      <c r="F19" s="18">
        <v>0.50632911392405067</v>
      </c>
      <c r="G19" s="19">
        <v>0.43881856540084391</v>
      </c>
      <c r="H19" s="19">
        <v>5.0632911392405063E-2</v>
      </c>
      <c r="I19" s="20">
        <v>4.2194092827004216E-3</v>
      </c>
      <c r="J19" s="21">
        <v>3.4499726327312539</v>
      </c>
      <c r="K19" s="22">
        <v>3.5</v>
      </c>
      <c r="L19" s="23">
        <v>3.0921052631578947</v>
      </c>
    </row>
    <row r="20" spans="1:13" ht="18" customHeight="1" x14ac:dyDescent="0.2">
      <c r="A20" s="98"/>
      <c r="B20" s="100"/>
      <c r="C20" s="24">
        <f t="shared" si="0"/>
        <v>-15</v>
      </c>
      <c r="D20" s="25" t="s">
        <v>44</v>
      </c>
      <c r="E20" s="26" t="s">
        <v>45</v>
      </c>
      <c r="F20" s="27">
        <v>0.56540084388185652</v>
      </c>
      <c r="G20" s="28">
        <v>0.28270042194092826</v>
      </c>
      <c r="H20" s="28">
        <v>9.7046413502109699E-2</v>
      </c>
      <c r="I20" s="29">
        <v>5.4852320675105488E-2</v>
      </c>
      <c r="J20" s="30">
        <v>3.3637842617152964</v>
      </c>
      <c r="K20" s="31">
        <v>3.5263888888888886</v>
      </c>
      <c r="L20" s="32">
        <v>3.1973684210526319</v>
      </c>
    </row>
    <row r="21" spans="1:13" ht="18" customHeight="1" x14ac:dyDescent="0.2">
      <c r="A21" s="98"/>
      <c r="B21" s="100"/>
      <c r="C21" s="24">
        <f t="shared" si="0"/>
        <v>-16</v>
      </c>
      <c r="D21" s="25" t="s">
        <v>46</v>
      </c>
      <c r="E21" s="26" t="s">
        <v>47</v>
      </c>
      <c r="F21" s="27">
        <v>0.46413502109704641</v>
      </c>
      <c r="G21" s="28">
        <v>0.46413502109704641</v>
      </c>
      <c r="H21" s="28">
        <v>7.1729957805907171E-2</v>
      </c>
      <c r="I21" s="29">
        <v>0</v>
      </c>
      <c r="J21" s="30">
        <v>3.3768203444065512</v>
      </c>
      <c r="K21" s="31">
        <v>3.5125000000000002</v>
      </c>
      <c r="L21" s="32">
        <v>3.1447368421052633</v>
      </c>
    </row>
    <row r="22" spans="1:13" ht="18" customHeight="1" x14ac:dyDescent="0.2">
      <c r="A22" s="98"/>
      <c r="B22" s="100"/>
      <c r="C22" s="24">
        <f t="shared" si="0"/>
        <v>-17</v>
      </c>
      <c r="D22" s="25" t="s">
        <v>48</v>
      </c>
      <c r="E22" s="26" t="s">
        <v>49</v>
      </c>
      <c r="F22" s="27">
        <v>0.64556962025316456</v>
      </c>
      <c r="G22" s="28">
        <v>0.30801687763713081</v>
      </c>
      <c r="H22" s="28">
        <v>4.2194092827004218E-2</v>
      </c>
      <c r="I22" s="29">
        <v>4.2194092827004216E-3</v>
      </c>
      <c r="J22" s="30">
        <v>3.575358932255484</v>
      </c>
      <c r="K22" s="31">
        <v>3.6180555555555554</v>
      </c>
      <c r="L22" s="32">
        <v>3.3684210526315788</v>
      </c>
    </row>
    <row r="23" spans="1:13" ht="18" customHeight="1" x14ac:dyDescent="0.2">
      <c r="A23" s="98"/>
      <c r="B23" s="100"/>
      <c r="C23" s="24">
        <f t="shared" si="0"/>
        <v>-18</v>
      </c>
      <c r="D23" s="33" t="s">
        <v>50</v>
      </c>
      <c r="E23" s="43" t="s">
        <v>51</v>
      </c>
      <c r="F23" s="35">
        <v>0.43037974683544306</v>
      </c>
      <c r="G23" s="36">
        <v>0.43459915611814348</v>
      </c>
      <c r="H23" s="36">
        <v>0.11392405063291139</v>
      </c>
      <c r="I23" s="37">
        <v>2.1097046413502109E-2</v>
      </c>
      <c r="J23" s="38">
        <v>3.2518352911456354</v>
      </c>
      <c r="K23" s="39">
        <v>3.3277777777777775</v>
      </c>
      <c r="L23" s="40">
        <v>2.9473684210526319</v>
      </c>
    </row>
    <row r="24" spans="1:13" ht="18" customHeight="1" x14ac:dyDescent="0.2">
      <c r="A24" s="97">
        <v>4</v>
      </c>
      <c r="B24" s="102" t="s">
        <v>52</v>
      </c>
      <c r="C24" s="137">
        <f t="shared" si="0"/>
        <v>-19</v>
      </c>
      <c r="D24" s="138" t="s">
        <v>53</v>
      </c>
      <c r="E24" s="188" t="s">
        <v>54</v>
      </c>
      <c r="F24" s="189">
        <v>0.620253164556962</v>
      </c>
      <c r="G24" s="190">
        <v>0.34599156118143459</v>
      </c>
      <c r="H24" s="190">
        <v>3.3755274261603373E-2</v>
      </c>
      <c r="I24" s="191">
        <v>0</v>
      </c>
      <c r="J24" s="192">
        <v>3.5423106395520185</v>
      </c>
      <c r="K24" s="208">
        <v>3.6847222222222222</v>
      </c>
      <c r="L24" s="193">
        <v>3.4473684210526314</v>
      </c>
    </row>
    <row r="25" spans="1:13" ht="18" customHeight="1" x14ac:dyDescent="0.2">
      <c r="A25" s="98"/>
      <c r="B25" s="103"/>
      <c r="C25" s="24">
        <f t="shared" si="0"/>
        <v>-20</v>
      </c>
      <c r="D25" s="25" t="s">
        <v>55</v>
      </c>
      <c r="E25" s="26" t="s">
        <v>56</v>
      </c>
      <c r="F25" s="27">
        <v>0.61603375527426163</v>
      </c>
      <c r="G25" s="28">
        <v>0.32489451476793246</v>
      </c>
      <c r="H25" s="28">
        <v>5.4852320675105488E-2</v>
      </c>
      <c r="I25" s="29">
        <v>4.2194092827004216E-3</v>
      </c>
      <c r="J25" s="30">
        <v>3.5237615258304915</v>
      </c>
      <c r="K25" s="31">
        <v>3.7361111111111112</v>
      </c>
      <c r="L25" s="32">
        <v>3.3289473684210527</v>
      </c>
    </row>
    <row r="26" spans="1:13" ht="18" customHeight="1" x14ac:dyDescent="0.2">
      <c r="A26" s="98"/>
      <c r="B26" s="103"/>
      <c r="C26" s="128">
        <f t="shared" si="0"/>
        <v>-21</v>
      </c>
      <c r="D26" s="129" t="s">
        <v>57</v>
      </c>
      <c r="E26" s="194" t="s">
        <v>58</v>
      </c>
      <c r="F26" s="195">
        <v>0.35864978902953587</v>
      </c>
      <c r="G26" s="196">
        <v>0.48945147679324896</v>
      </c>
      <c r="H26" s="196">
        <v>0.13502109704641349</v>
      </c>
      <c r="I26" s="197">
        <v>1.6877637130801686E-2</v>
      </c>
      <c r="J26" s="198">
        <v>3.1976207317586627</v>
      </c>
      <c r="K26" s="135">
        <v>3.4472222222222224</v>
      </c>
      <c r="L26" s="199">
        <v>3</v>
      </c>
    </row>
    <row r="27" spans="1:13" ht="18" customHeight="1" x14ac:dyDescent="0.2">
      <c r="A27" s="101"/>
      <c r="B27" s="104"/>
      <c r="C27" s="44">
        <f t="shared" si="0"/>
        <v>-22</v>
      </c>
      <c r="D27" s="33" t="s">
        <v>59</v>
      </c>
      <c r="E27" s="34" t="s">
        <v>60</v>
      </c>
      <c r="F27" s="35">
        <v>0.38396624472573837</v>
      </c>
      <c r="G27" s="36">
        <v>0.50210970464135019</v>
      </c>
      <c r="H27" s="36">
        <v>0.11392405063291139</v>
      </c>
      <c r="I27" s="37">
        <v>0</v>
      </c>
      <c r="J27" s="38">
        <v>3.2794867584522756</v>
      </c>
      <c r="K27" s="45">
        <v>3.3680555555555554</v>
      </c>
      <c r="L27" s="40">
        <v>2.9473684210526319</v>
      </c>
    </row>
    <row r="28" spans="1:13" ht="18" customHeight="1" x14ac:dyDescent="0.2">
      <c r="A28" s="105">
        <v>5</v>
      </c>
      <c r="B28" s="124" t="s">
        <v>61</v>
      </c>
      <c r="C28" s="187">
        <f t="shared" si="0"/>
        <v>-23</v>
      </c>
      <c r="D28" s="138" t="s">
        <v>62</v>
      </c>
      <c r="E28" s="188" t="s">
        <v>63</v>
      </c>
      <c r="F28" s="189">
        <v>0.61603375527426163</v>
      </c>
      <c r="G28" s="190">
        <v>0.29113924050632911</v>
      </c>
      <c r="H28" s="190">
        <v>8.8607594936708861E-2</v>
      </c>
      <c r="I28" s="191">
        <v>4.2194092827004216E-3</v>
      </c>
      <c r="J28" s="192">
        <v>3.5078249336870022</v>
      </c>
      <c r="K28" s="144">
        <v>3.6180555555555554</v>
      </c>
      <c r="L28" s="193">
        <v>3.1973684210526314</v>
      </c>
    </row>
    <row r="29" spans="1:13" ht="18" customHeight="1" x14ac:dyDescent="0.2">
      <c r="A29" s="106"/>
      <c r="B29" s="125"/>
      <c r="C29" s="128">
        <f t="shared" si="0"/>
        <v>-24</v>
      </c>
      <c r="D29" s="129" t="s">
        <v>64</v>
      </c>
      <c r="E29" s="194" t="s">
        <v>65</v>
      </c>
      <c r="F29" s="195">
        <v>0.51054852320675104</v>
      </c>
      <c r="G29" s="196">
        <v>0.39240506329113922</v>
      </c>
      <c r="H29" s="196">
        <v>8.4388185654008435E-2</v>
      </c>
      <c r="I29" s="197">
        <v>1.2658227848101266E-2</v>
      </c>
      <c r="J29" s="198">
        <v>3.3314054145088634</v>
      </c>
      <c r="K29" s="135">
        <v>3.5791666666666666</v>
      </c>
      <c r="L29" s="199">
        <v>3.2763157894736841</v>
      </c>
    </row>
    <row r="30" spans="1:13" ht="18" customHeight="1" x14ac:dyDescent="0.2">
      <c r="A30" s="106"/>
      <c r="B30" s="125"/>
      <c r="C30" s="200">
        <f t="shared" si="0"/>
        <v>-25</v>
      </c>
      <c r="D30" s="156" t="s">
        <v>66</v>
      </c>
      <c r="E30" s="201" t="s">
        <v>67</v>
      </c>
      <c r="F30" s="195">
        <v>0.620253164556962</v>
      </c>
      <c r="G30" s="196">
        <v>0.33333333333333331</v>
      </c>
      <c r="H30" s="196">
        <v>4.6413502109704644E-2</v>
      </c>
      <c r="I30" s="197">
        <v>0</v>
      </c>
      <c r="J30" s="198">
        <v>3.5286598459012253</v>
      </c>
      <c r="K30" s="135">
        <v>3.6055555555555556</v>
      </c>
      <c r="L30" s="199">
        <v>3.3552631578947372</v>
      </c>
    </row>
    <row r="31" spans="1:13" ht="18" customHeight="1" thickBot="1" x14ac:dyDescent="0.25">
      <c r="A31" s="114"/>
      <c r="B31" s="126"/>
      <c r="C31" s="146">
        <f t="shared" si="0"/>
        <v>-26</v>
      </c>
      <c r="D31" s="202" t="s">
        <v>68</v>
      </c>
      <c r="E31" s="203" t="s">
        <v>69</v>
      </c>
      <c r="F31" s="204">
        <v>0.52320675105485237</v>
      </c>
      <c r="G31" s="205">
        <v>0.41350210970464135</v>
      </c>
      <c r="H31" s="205">
        <v>6.3291139240506333E-2</v>
      </c>
      <c r="I31" s="206">
        <v>0</v>
      </c>
      <c r="J31" s="207">
        <v>3.4509574333712267</v>
      </c>
      <c r="K31" s="182">
        <v>3.7111111111111112</v>
      </c>
      <c r="L31" s="154"/>
      <c r="M31" s="14"/>
    </row>
    <row r="32" spans="1:13" x14ac:dyDescent="0.2">
      <c r="L32" s="46"/>
    </row>
    <row r="34" spans="1:12" ht="18" customHeight="1" thickBot="1" x14ac:dyDescent="0.25">
      <c r="D34" t="s">
        <v>70</v>
      </c>
    </row>
    <row r="35" spans="1:12" ht="18" customHeight="1" x14ac:dyDescent="0.2">
      <c r="A35" s="121" t="s">
        <v>8</v>
      </c>
      <c r="B35" s="122"/>
      <c r="C35" s="127"/>
      <c r="D35" s="6" t="s">
        <v>9</v>
      </c>
      <c r="E35" s="47" t="s">
        <v>10</v>
      </c>
      <c r="F35" s="48">
        <v>4</v>
      </c>
      <c r="G35" s="49">
        <v>3</v>
      </c>
      <c r="H35" s="49">
        <v>2</v>
      </c>
      <c r="I35" s="50">
        <v>1</v>
      </c>
      <c r="J35" s="8" t="s">
        <v>11</v>
      </c>
      <c r="K35" s="9" t="s">
        <v>12</v>
      </c>
      <c r="L35" s="10" t="s">
        <v>13</v>
      </c>
    </row>
    <row r="36" spans="1:12" ht="18" customHeight="1" x14ac:dyDescent="0.2">
      <c r="A36" s="97">
        <v>1</v>
      </c>
      <c r="B36" s="99" t="s">
        <v>71</v>
      </c>
      <c r="C36" s="167">
        <v>-1</v>
      </c>
      <c r="D36" s="138" t="s">
        <v>72</v>
      </c>
      <c r="E36" s="139" t="s">
        <v>16</v>
      </c>
      <c r="F36" s="216"/>
      <c r="G36" s="217"/>
      <c r="H36" s="217"/>
      <c r="I36" s="218"/>
      <c r="J36" s="219"/>
      <c r="K36" s="220"/>
      <c r="L36" s="221"/>
    </row>
    <row r="37" spans="1:12" ht="18" customHeight="1" x14ac:dyDescent="0.2">
      <c r="A37" s="98"/>
      <c r="B37" s="100"/>
      <c r="C37" s="56">
        <f t="shared" ref="C37:C61" si="1">C36-1</f>
        <v>-2</v>
      </c>
      <c r="D37" s="25" t="s">
        <v>73</v>
      </c>
      <c r="E37" s="57" t="s">
        <v>18</v>
      </c>
      <c r="F37" s="94"/>
      <c r="G37" s="95"/>
      <c r="H37" s="95"/>
      <c r="I37" s="96"/>
      <c r="J37" s="91"/>
      <c r="K37" s="92"/>
      <c r="L37" s="93"/>
    </row>
    <row r="38" spans="1:12" ht="18" customHeight="1" x14ac:dyDescent="0.2">
      <c r="A38" s="98"/>
      <c r="B38" s="100"/>
      <c r="C38" s="155">
        <f t="shared" si="1"/>
        <v>-3</v>
      </c>
      <c r="D38" s="129" t="s">
        <v>74</v>
      </c>
      <c r="E38" s="130" t="s">
        <v>20</v>
      </c>
      <c r="F38" s="171">
        <v>0.14285714285714285</v>
      </c>
      <c r="G38" s="172">
        <v>0.59447004608294929</v>
      </c>
      <c r="H38" s="172">
        <v>0.23502304147465439</v>
      </c>
      <c r="I38" s="173">
        <v>2.7649769585253458E-2</v>
      </c>
      <c r="J38" s="134">
        <v>2.8203653281072634</v>
      </c>
      <c r="K38" s="135">
        <v>2.8964646464646466</v>
      </c>
      <c r="L38" s="136">
        <v>2.8135930047694755</v>
      </c>
    </row>
    <row r="39" spans="1:12" ht="18" customHeight="1" x14ac:dyDescent="0.2">
      <c r="A39" s="98"/>
      <c r="B39" s="100"/>
      <c r="C39" s="56">
        <f t="shared" si="1"/>
        <v>-4</v>
      </c>
      <c r="D39" s="25" t="s">
        <v>75</v>
      </c>
      <c r="E39" s="57" t="s">
        <v>22</v>
      </c>
      <c r="F39" s="58">
        <v>7.3732718894009217E-2</v>
      </c>
      <c r="G39" s="59">
        <v>0.5161290322580645</v>
      </c>
      <c r="H39" s="59">
        <v>0.35483870967741937</v>
      </c>
      <c r="I39" s="60">
        <v>5.5299539170506916E-2</v>
      </c>
      <c r="J39" s="61">
        <v>2.6495282379153346</v>
      </c>
      <c r="K39" s="31">
        <v>2.6376262626262625</v>
      </c>
      <c r="L39" s="62">
        <v>2.3891096979332271</v>
      </c>
    </row>
    <row r="40" spans="1:12" ht="18" customHeight="1" x14ac:dyDescent="0.2">
      <c r="A40" s="98"/>
      <c r="B40" s="100"/>
      <c r="C40" s="56">
        <f t="shared" si="1"/>
        <v>-5</v>
      </c>
      <c r="D40" s="25" t="s">
        <v>76</v>
      </c>
      <c r="E40" s="57" t="s">
        <v>24</v>
      </c>
      <c r="F40" s="58">
        <v>9.6774193548387094E-2</v>
      </c>
      <c r="G40" s="59">
        <v>0.69585253456221197</v>
      </c>
      <c r="H40" s="59">
        <v>0.17050691244239632</v>
      </c>
      <c r="I40" s="60">
        <v>3.6866359447004608E-2</v>
      </c>
      <c r="J40" s="61">
        <v>2.8368270503754376</v>
      </c>
      <c r="K40" s="31">
        <v>2.8876262626262625</v>
      </c>
      <c r="L40" s="62">
        <v>2.7532679738562091</v>
      </c>
    </row>
    <row r="41" spans="1:12" ht="18" customHeight="1" x14ac:dyDescent="0.2">
      <c r="A41" s="101"/>
      <c r="B41" s="113"/>
      <c r="C41" s="155">
        <f t="shared" si="1"/>
        <v>-6</v>
      </c>
      <c r="D41" s="159" t="s">
        <v>25</v>
      </c>
      <c r="E41" s="160" t="s">
        <v>26</v>
      </c>
      <c r="F41" s="184">
        <v>0.14285714285714285</v>
      </c>
      <c r="G41" s="185">
        <v>0.43317972350230416</v>
      </c>
      <c r="H41" s="185">
        <v>0.32718894009216593</v>
      </c>
      <c r="I41" s="186">
        <v>9.6774193548387094E-2</v>
      </c>
      <c r="J41" s="164">
        <v>2.6519599997019352</v>
      </c>
      <c r="K41" s="165">
        <v>2.7058080808080804</v>
      </c>
      <c r="L41" s="166">
        <v>2.4085850556438793</v>
      </c>
    </row>
    <row r="42" spans="1:12" ht="18" customHeight="1" x14ac:dyDescent="0.2">
      <c r="A42" s="97">
        <v>2</v>
      </c>
      <c r="B42" s="99" t="s">
        <v>27</v>
      </c>
      <c r="C42" s="51">
        <f t="shared" si="1"/>
        <v>-7</v>
      </c>
      <c r="D42" s="16" t="s">
        <v>28</v>
      </c>
      <c r="E42" s="52" t="s">
        <v>29</v>
      </c>
      <c r="F42" s="53">
        <v>0.14285714285714285</v>
      </c>
      <c r="G42" s="54">
        <v>0.52073732718894006</v>
      </c>
      <c r="H42" s="54">
        <v>0.2857142857142857</v>
      </c>
      <c r="I42" s="55">
        <v>5.0691244239631339E-2</v>
      </c>
      <c r="J42" s="68">
        <v>2.7725543409414377</v>
      </c>
      <c r="K42" s="22">
        <v>3.1426767676767677</v>
      </c>
      <c r="L42" s="69">
        <v>2.8159777424483305</v>
      </c>
    </row>
    <row r="43" spans="1:12" ht="18" customHeight="1" x14ac:dyDescent="0.2">
      <c r="A43" s="98"/>
      <c r="B43" s="100"/>
      <c r="C43" s="155">
        <f t="shared" si="1"/>
        <v>-8</v>
      </c>
      <c r="D43" s="129" t="s">
        <v>77</v>
      </c>
      <c r="E43" s="130" t="s">
        <v>31</v>
      </c>
      <c r="F43" s="171">
        <v>0.12903225806451613</v>
      </c>
      <c r="G43" s="172">
        <v>0.63594470046082952</v>
      </c>
      <c r="H43" s="172">
        <v>0.17050691244239632</v>
      </c>
      <c r="I43" s="173">
        <v>6.4516129032258063E-2</v>
      </c>
      <c r="J43" s="134">
        <v>2.7409479951415436</v>
      </c>
      <c r="K43" s="135">
        <v>2.9103535353535355</v>
      </c>
      <c r="L43" s="136">
        <v>2.6274509803921569</v>
      </c>
    </row>
    <row r="44" spans="1:12" ht="18" customHeight="1" x14ac:dyDescent="0.2">
      <c r="A44" s="98"/>
      <c r="B44" s="100"/>
      <c r="C44" s="155">
        <f t="shared" si="1"/>
        <v>-9</v>
      </c>
      <c r="D44" s="129" t="s">
        <v>78</v>
      </c>
      <c r="E44" s="130" t="s">
        <v>33</v>
      </c>
      <c r="F44" s="171">
        <v>0.11059907834101383</v>
      </c>
      <c r="G44" s="172">
        <v>0.61751152073732718</v>
      </c>
      <c r="H44" s="172">
        <v>0.2119815668202765</v>
      </c>
      <c r="I44" s="173">
        <v>5.9907834101382486E-2</v>
      </c>
      <c r="J44" s="134">
        <v>2.7226649975037072</v>
      </c>
      <c r="K44" s="135">
        <v>2.7534722222222223</v>
      </c>
      <c r="L44" s="136">
        <v>2.5425278219395864</v>
      </c>
    </row>
    <row r="45" spans="1:12" ht="18" customHeight="1" x14ac:dyDescent="0.2">
      <c r="A45" s="98"/>
      <c r="B45" s="100"/>
      <c r="C45" s="155">
        <f t="shared" si="1"/>
        <v>-10</v>
      </c>
      <c r="D45" s="129" t="s">
        <v>79</v>
      </c>
      <c r="E45" s="130" t="s">
        <v>27</v>
      </c>
      <c r="F45" s="171">
        <v>0.1152073732718894</v>
      </c>
      <c r="G45" s="172">
        <v>0.65898617511520741</v>
      </c>
      <c r="H45" s="172">
        <v>0.17511520737327188</v>
      </c>
      <c r="I45" s="173">
        <v>5.0691244239631339E-2</v>
      </c>
      <c r="J45" s="134">
        <v>2.7779746992650218</v>
      </c>
      <c r="K45" s="135">
        <v>2.8559027777777777</v>
      </c>
      <c r="L45" s="136">
        <v>2.8135930047694755</v>
      </c>
    </row>
    <row r="46" spans="1:12" ht="18" customHeight="1" x14ac:dyDescent="0.2">
      <c r="A46" s="98"/>
      <c r="B46" s="100"/>
      <c r="C46" s="56">
        <f t="shared" si="1"/>
        <v>-11</v>
      </c>
      <c r="D46" s="25" t="s">
        <v>80</v>
      </c>
      <c r="E46" s="57" t="s">
        <v>36</v>
      </c>
      <c r="F46" s="58">
        <v>0.16129032258064516</v>
      </c>
      <c r="G46" s="59">
        <v>0.59447004608294929</v>
      </c>
      <c r="H46" s="59">
        <v>0.19815668202764977</v>
      </c>
      <c r="I46" s="60">
        <v>4.6082949308755762E-2</v>
      </c>
      <c r="J46" s="61">
        <v>2.831085725924436</v>
      </c>
      <c r="K46" s="31">
        <v>2.827020202020202</v>
      </c>
      <c r="L46" s="62">
        <v>2.8112203112203114</v>
      </c>
    </row>
    <row r="47" spans="1:12" ht="18" customHeight="1" x14ac:dyDescent="0.2">
      <c r="A47" s="111"/>
      <c r="B47" s="112"/>
      <c r="C47" s="155">
        <f t="shared" si="1"/>
        <v>-12</v>
      </c>
      <c r="D47" s="129" t="s">
        <v>81</v>
      </c>
      <c r="E47" s="130" t="s">
        <v>38</v>
      </c>
      <c r="F47" s="183">
        <v>0.12903225806451613</v>
      </c>
      <c r="G47" s="174">
        <v>0.63133640552995396</v>
      </c>
      <c r="H47" s="174">
        <v>0.19354838709677419</v>
      </c>
      <c r="I47" s="175">
        <v>4.6082949308755762E-2</v>
      </c>
      <c r="J47" s="134">
        <v>2.7957474099409585</v>
      </c>
      <c r="K47" s="135">
        <v>2.989583333333333</v>
      </c>
      <c r="L47" s="136">
        <v>2.7424483306836249</v>
      </c>
    </row>
    <row r="48" spans="1:12" ht="18" customHeight="1" x14ac:dyDescent="0.2">
      <c r="A48" s="101"/>
      <c r="B48" s="113"/>
      <c r="C48" s="70">
        <f t="shared" si="1"/>
        <v>-13</v>
      </c>
      <c r="D48" s="33" t="s">
        <v>39</v>
      </c>
      <c r="E48" s="71" t="s">
        <v>40</v>
      </c>
      <c r="F48" s="63">
        <v>0.22119815668202766</v>
      </c>
      <c r="G48" s="64">
        <v>0.62672811059907829</v>
      </c>
      <c r="H48" s="64">
        <v>0.12442396313364056</v>
      </c>
      <c r="I48" s="65">
        <v>2.7649769585253458E-2</v>
      </c>
      <c r="J48" s="66">
        <v>3.0343231072263328</v>
      </c>
      <c r="K48" s="45">
        <v>3.2934587813620073</v>
      </c>
      <c r="L48" s="67">
        <v>3.0552464228934815</v>
      </c>
    </row>
    <row r="49" spans="1:12" ht="18" customHeight="1" x14ac:dyDescent="0.2">
      <c r="A49" s="97">
        <v>3</v>
      </c>
      <c r="B49" s="99" t="s">
        <v>41</v>
      </c>
      <c r="C49" s="51">
        <f t="shared" si="1"/>
        <v>-14</v>
      </c>
      <c r="D49" s="16" t="s">
        <v>82</v>
      </c>
      <c r="E49" s="52" t="s">
        <v>43</v>
      </c>
      <c r="F49" s="53">
        <v>0.25345622119815669</v>
      </c>
      <c r="G49" s="54">
        <v>0.63594470046082952</v>
      </c>
      <c r="H49" s="54">
        <v>8.755760368663594E-2</v>
      </c>
      <c r="I49" s="55">
        <v>2.3041474654377881E-2</v>
      </c>
      <c r="J49" s="68">
        <v>3.1362390678519709</v>
      </c>
      <c r="K49" s="22">
        <v>3.1035353535353534</v>
      </c>
      <c r="L49" s="69">
        <v>3.0310015898251192</v>
      </c>
    </row>
    <row r="50" spans="1:12" ht="18" customHeight="1" x14ac:dyDescent="0.2">
      <c r="A50" s="98"/>
      <c r="B50" s="100"/>
      <c r="C50" s="24">
        <f t="shared" si="1"/>
        <v>-15</v>
      </c>
      <c r="D50" s="25" t="s">
        <v>83</v>
      </c>
      <c r="E50" s="57" t="s">
        <v>45</v>
      </c>
      <c r="F50" s="58">
        <v>0.35483870967741937</v>
      </c>
      <c r="G50" s="59">
        <v>0.43317972350230416</v>
      </c>
      <c r="H50" s="59">
        <v>0.17050691244239632</v>
      </c>
      <c r="I50" s="60">
        <v>4.1474654377880185E-2</v>
      </c>
      <c r="J50" s="61">
        <v>3.1136804794869315</v>
      </c>
      <c r="K50" s="31">
        <v>3.3418458781362008</v>
      </c>
      <c r="L50" s="62">
        <v>3.0575630252100838</v>
      </c>
    </row>
    <row r="51" spans="1:12" ht="18" customHeight="1" x14ac:dyDescent="0.2">
      <c r="A51" s="98"/>
      <c r="B51" s="100"/>
      <c r="C51" s="24">
        <f t="shared" si="1"/>
        <v>-16</v>
      </c>
      <c r="D51" s="25" t="s">
        <v>84</v>
      </c>
      <c r="E51" s="57" t="s">
        <v>47</v>
      </c>
      <c r="F51" s="58">
        <v>0.12903225806451613</v>
      </c>
      <c r="G51" s="59">
        <v>0.6820276497695853</v>
      </c>
      <c r="H51" s="59">
        <v>0.16129032258064516</v>
      </c>
      <c r="I51" s="60">
        <v>2.7649769585253458E-2</v>
      </c>
      <c r="J51" s="61">
        <v>2.8999460005911617</v>
      </c>
      <c r="K51" s="31">
        <v>3.0593434343434343</v>
      </c>
      <c r="L51" s="62">
        <v>3.0245098039215685</v>
      </c>
    </row>
    <row r="52" spans="1:12" ht="18" customHeight="1" x14ac:dyDescent="0.2">
      <c r="A52" s="98"/>
      <c r="B52" s="100"/>
      <c r="C52" s="24">
        <f t="shared" si="1"/>
        <v>-17</v>
      </c>
      <c r="D52" s="25" t="s">
        <v>85</v>
      </c>
      <c r="E52" s="57" t="s">
        <v>49</v>
      </c>
      <c r="F52" s="58">
        <v>0.24423963133640553</v>
      </c>
      <c r="G52" s="59">
        <v>0.64516129032258063</v>
      </c>
      <c r="H52" s="59">
        <v>0.10138248847926268</v>
      </c>
      <c r="I52" s="60">
        <v>9.2165898617511521E-3</v>
      </c>
      <c r="J52" s="61">
        <v>3.122810155068219</v>
      </c>
      <c r="K52" s="31">
        <v>3.1753472222222223</v>
      </c>
      <c r="L52" s="62">
        <v>3.2344992050874404</v>
      </c>
    </row>
    <row r="53" spans="1:12" ht="18" customHeight="1" x14ac:dyDescent="0.2">
      <c r="A53" s="98"/>
      <c r="B53" s="100"/>
      <c r="C53" s="24">
        <f t="shared" si="1"/>
        <v>-18</v>
      </c>
      <c r="D53" s="33" t="s">
        <v>86</v>
      </c>
      <c r="E53" s="72" t="s">
        <v>51</v>
      </c>
      <c r="F53" s="58">
        <v>0.1889400921658986</v>
      </c>
      <c r="G53" s="59">
        <v>0.64516129032258063</v>
      </c>
      <c r="H53" s="59">
        <v>0.12903225806451613</v>
      </c>
      <c r="I53" s="60">
        <v>3.6866359447004608E-2</v>
      </c>
      <c r="J53" s="66">
        <v>2.9983737583737584</v>
      </c>
      <c r="K53" s="45">
        <v>3.1017316017316015</v>
      </c>
      <c r="L53" s="67">
        <v>3.0516693163751989</v>
      </c>
    </row>
    <row r="54" spans="1:12" ht="18" customHeight="1" x14ac:dyDescent="0.2">
      <c r="A54" s="97">
        <v>4</v>
      </c>
      <c r="B54" s="102" t="s">
        <v>52</v>
      </c>
      <c r="C54" s="167">
        <f t="shared" si="1"/>
        <v>-19</v>
      </c>
      <c r="D54" s="138" t="s">
        <v>87</v>
      </c>
      <c r="E54" s="139" t="s">
        <v>54</v>
      </c>
      <c r="F54" s="168">
        <v>0.3686635944700461</v>
      </c>
      <c r="G54" s="169">
        <v>0.56682027649769584</v>
      </c>
      <c r="H54" s="169">
        <v>3.6866359447004608E-2</v>
      </c>
      <c r="I54" s="170">
        <v>2.7649769585253458E-2</v>
      </c>
      <c r="J54" s="143">
        <v>3.2488964398641818</v>
      </c>
      <c r="K54" s="144">
        <v>3.4797979797979801</v>
      </c>
      <c r="L54" s="145">
        <v>3.3374403815580287</v>
      </c>
    </row>
    <row r="55" spans="1:12" ht="18" customHeight="1" x14ac:dyDescent="0.2">
      <c r="A55" s="98"/>
      <c r="B55" s="103"/>
      <c r="C55" s="56">
        <f t="shared" si="1"/>
        <v>-20</v>
      </c>
      <c r="D55" s="25" t="s">
        <v>88</v>
      </c>
      <c r="E55" s="57" t="s">
        <v>56</v>
      </c>
      <c r="F55" s="58">
        <v>0.29032258064516131</v>
      </c>
      <c r="G55" s="59">
        <v>0.62672811059907829</v>
      </c>
      <c r="H55" s="59">
        <v>6.9124423963133647E-2</v>
      </c>
      <c r="I55" s="60">
        <v>1.3824884792626729E-2</v>
      </c>
      <c r="J55" s="61">
        <v>3.2023488004133172</v>
      </c>
      <c r="K55" s="31">
        <v>3.422979797979798</v>
      </c>
      <c r="L55" s="62">
        <v>3.1840222575516695</v>
      </c>
    </row>
    <row r="56" spans="1:12" ht="18" customHeight="1" x14ac:dyDescent="0.2">
      <c r="A56" s="98"/>
      <c r="B56" s="103"/>
      <c r="C56" s="155">
        <f t="shared" si="1"/>
        <v>-21</v>
      </c>
      <c r="D56" s="129" t="s">
        <v>89</v>
      </c>
      <c r="E56" s="130" t="s">
        <v>58</v>
      </c>
      <c r="F56" s="171">
        <v>0.23963133640552994</v>
      </c>
      <c r="G56" s="172">
        <v>0.65437788018433185</v>
      </c>
      <c r="H56" s="172">
        <v>8.294930875576037E-2</v>
      </c>
      <c r="I56" s="173">
        <v>2.3041474654377881E-2</v>
      </c>
      <c r="J56" s="134">
        <v>3.1048386848386844</v>
      </c>
      <c r="K56" s="135">
        <v>3.3522727272727275</v>
      </c>
      <c r="L56" s="136">
        <v>3.2392686804451509</v>
      </c>
    </row>
    <row r="57" spans="1:12" ht="18" customHeight="1" x14ac:dyDescent="0.2">
      <c r="A57" s="101"/>
      <c r="B57" s="104"/>
      <c r="C57" s="73">
        <f t="shared" si="1"/>
        <v>-22</v>
      </c>
      <c r="D57" s="33" t="s">
        <v>90</v>
      </c>
      <c r="E57" s="42" t="s">
        <v>60</v>
      </c>
      <c r="F57" s="63">
        <v>0.16589861751152074</v>
      </c>
      <c r="G57" s="64">
        <v>0.64516129032258063</v>
      </c>
      <c r="H57" s="64">
        <v>0.14285714285714285</v>
      </c>
      <c r="I57" s="65">
        <v>4.6082949308755762E-2</v>
      </c>
      <c r="J57" s="66">
        <v>2.9308857244341118</v>
      </c>
      <c r="K57" s="45">
        <v>3.0744949494949494</v>
      </c>
      <c r="L57" s="67">
        <v>3.0405405405405403</v>
      </c>
    </row>
    <row r="58" spans="1:12" ht="18" customHeight="1" x14ac:dyDescent="0.2">
      <c r="A58" s="105">
        <v>5</v>
      </c>
      <c r="B58" s="115" t="s">
        <v>61</v>
      </c>
      <c r="C58" s="167">
        <f t="shared" si="1"/>
        <v>-23</v>
      </c>
      <c r="D58" s="138" t="s">
        <v>91</v>
      </c>
      <c r="E58" s="139" t="s">
        <v>63</v>
      </c>
      <c r="F58" s="168">
        <v>0.20737327188940091</v>
      </c>
      <c r="G58" s="169">
        <v>0.61290322580645162</v>
      </c>
      <c r="H58" s="169">
        <v>0.13364055299539171</v>
      </c>
      <c r="I58" s="170">
        <v>4.6082949308755762E-2</v>
      </c>
      <c r="J58" s="143">
        <v>2.9754523754523752</v>
      </c>
      <c r="K58" s="144">
        <v>3.1452020202020199</v>
      </c>
      <c r="L58" s="145">
        <v>2.991653418124006</v>
      </c>
    </row>
    <row r="59" spans="1:12" ht="18" customHeight="1" x14ac:dyDescent="0.2">
      <c r="A59" s="106"/>
      <c r="B59" s="116"/>
      <c r="C59" s="155">
        <f t="shared" si="1"/>
        <v>-24</v>
      </c>
      <c r="D59" s="129" t="s">
        <v>92</v>
      </c>
      <c r="E59" s="130" t="s">
        <v>65</v>
      </c>
      <c r="F59" s="171">
        <v>0.2119815668202765</v>
      </c>
      <c r="G59" s="172">
        <v>0.62672811059907829</v>
      </c>
      <c r="H59" s="172">
        <v>0.14285714285714285</v>
      </c>
      <c r="I59" s="173">
        <v>1.8433179723502304E-2</v>
      </c>
      <c r="J59" s="134">
        <v>3.028052220955447</v>
      </c>
      <c r="K59" s="135">
        <v>3.172979797979798</v>
      </c>
      <c r="L59" s="136">
        <v>3.1081081081081079</v>
      </c>
    </row>
    <row r="60" spans="1:12" ht="18" customHeight="1" x14ac:dyDescent="0.2">
      <c r="A60" s="106"/>
      <c r="B60" s="116"/>
      <c r="C60" s="128">
        <f t="shared" si="1"/>
        <v>-25</v>
      </c>
      <c r="D60" s="156" t="s">
        <v>66</v>
      </c>
      <c r="E60" s="157" t="s">
        <v>67</v>
      </c>
      <c r="F60" s="171">
        <v>0.15668202764976957</v>
      </c>
      <c r="G60" s="172">
        <v>0.67741935483870963</v>
      </c>
      <c r="H60" s="174">
        <v>0.14285714285714285</v>
      </c>
      <c r="I60" s="175">
        <v>2.3041474654377881E-2</v>
      </c>
      <c r="J60" s="134">
        <v>2.9838587967620223</v>
      </c>
      <c r="K60" s="135">
        <v>3.1856060606060606</v>
      </c>
      <c r="L60" s="136">
        <v>3.1657392686804453</v>
      </c>
    </row>
    <row r="61" spans="1:12" ht="18" customHeight="1" thickBot="1" x14ac:dyDescent="0.25">
      <c r="A61" s="114"/>
      <c r="B61" s="117"/>
      <c r="C61" s="128">
        <f t="shared" si="1"/>
        <v>-26</v>
      </c>
      <c r="D61" s="176" t="s">
        <v>93</v>
      </c>
      <c r="E61" s="177" t="s">
        <v>69</v>
      </c>
      <c r="F61" s="178">
        <v>0.15668202764976957</v>
      </c>
      <c r="G61" s="179">
        <v>0.66820276497695852</v>
      </c>
      <c r="H61" s="180">
        <v>0.12903225806451613</v>
      </c>
      <c r="I61" s="181">
        <v>4.6082949308755762E-2</v>
      </c>
      <c r="J61" s="152">
        <v>2.933037752392591</v>
      </c>
      <c r="K61" s="182">
        <v>3.0997474747474749</v>
      </c>
      <c r="L61" s="154"/>
    </row>
    <row r="62" spans="1:12" x14ac:dyDescent="0.2">
      <c r="A62" s="74"/>
      <c r="B62" s="74"/>
      <c r="C62" s="74"/>
      <c r="D62" s="74"/>
      <c r="J62" s="46"/>
      <c r="K62" s="46"/>
      <c r="L62" s="46"/>
    </row>
    <row r="64" spans="1:12" ht="18" customHeight="1" thickBot="1" x14ac:dyDescent="0.25">
      <c r="D64" t="s">
        <v>94</v>
      </c>
      <c r="F64" s="75"/>
      <c r="G64" s="75"/>
      <c r="H64" s="75"/>
      <c r="I64" s="75"/>
    </row>
    <row r="65" spans="1:13" ht="18" customHeight="1" x14ac:dyDescent="0.2">
      <c r="A65" s="118" t="s">
        <v>95</v>
      </c>
      <c r="B65" s="119"/>
      <c r="C65" s="120"/>
      <c r="D65" s="76" t="s">
        <v>96</v>
      </c>
      <c r="E65" s="77" t="s">
        <v>10</v>
      </c>
      <c r="F65" s="78">
        <v>4</v>
      </c>
      <c r="G65" s="79">
        <v>3</v>
      </c>
      <c r="H65" s="79">
        <v>2</v>
      </c>
      <c r="I65" s="80">
        <v>1</v>
      </c>
      <c r="J65" s="8" t="s">
        <v>11</v>
      </c>
      <c r="K65" s="9" t="s">
        <v>12</v>
      </c>
      <c r="L65" s="13" t="s">
        <v>13</v>
      </c>
      <c r="M65" s="14"/>
    </row>
    <row r="66" spans="1:13" ht="18" customHeight="1" x14ac:dyDescent="0.2">
      <c r="A66" s="97">
        <v>1</v>
      </c>
      <c r="B66" s="99" t="s">
        <v>71</v>
      </c>
      <c r="C66" s="167">
        <v>-1</v>
      </c>
      <c r="D66" s="138" t="s">
        <v>97</v>
      </c>
      <c r="E66" s="139" t="s">
        <v>16</v>
      </c>
      <c r="F66" s="140">
        <v>0.21052631578947367</v>
      </c>
      <c r="G66" s="141">
        <v>0.57894736842105265</v>
      </c>
      <c r="H66" s="141">
        <v>0.15789473684210525</v>
      </c>
      <c r="I66" s="142">
        <v>5.2631578947368418E-2</v>
      </c>
      <c r="J66" s="143">
        <v>2.9473684210526314</v>
      </c>
      <c r="K66" s="144">
        <v>3.1739130434782608</v>
      </c>
      <c r="L66" s="145">
        <v>3.2</v>
      </c>
    </row>
    <row r="67" spans="1:13" ht="18" customHeight="1" x14ac:dyDescent="0.2">
      <c r="A67" s="98"/>
      <c r="B67" s="100"/>
      <c r="C67" s="56">
        <f t="shared" ref="C67:C91" si="2">C66-1</f>
        <v>-2</v>
      </c>
      <c r="D67" s="25" t="s">
        <v>98</v>
      </c>
      <c r="E67" s="57" t="s">
        <v>18</v>
      </c>
      <c r="F67" s="84">
        <v>0.10526315789473684</v>
      </c>
      <c r="G67" s="85">
        <v>0.68421052631578949</v>
      </c>
      <c r="H67" s="85">
        <v>0.15789473684210525</v>
      </c>
      <c r="I67" s="86">
        <v>5.2631578947368418E-2</v>
      </c>
      <c r="J67" s="61">
        <v>2.8421052631578947</v>
      </c>
      <c r="K67" s="31">
        <v>3.1739130434782608</v>
      </c>
      <c r="L67" s="62">
        <v>3.35</v>
      </c>
    </row>
    <row r="68" spans="1:13" ht="18" customHeight="1" x14ac:dyDescent="0.2">
      <c r="A68" s="98"/>
      <c r="B68" s="100"/>
      <c r="C68" s="155">
        <f t="shared" si="2"/>
        <v>-3</v>
      </c>
      <c r="D68" s="129" t="s">
        <v>99</v>
      </c>
      <c r="E68" s="130" t="s">
        <v>20</v>
      </c>
      <c r="F68" s="131">
        <v>0.21052631578947367</v>
      </c>
      <c r="G68" s="132">
        <v>0.68421052631578949</v>
      </c>
      <c r="H68" s="132">
        <v>5.2631578947368418E-2</v>
      </c>
      <c r="I68" s="133">
        <v>5.2631578947368418E-2</v>
      </c>
      <c r="J68" s="134">
        <v>3.0526315789473686</v>
      </c>
      <c r="K68" s="135">
        <v>3.1739130434782608</v>
      </c>
      <c r="L68" s="136">
        <v>3.2380952380952381</v>
      </c>
    </row>
    <row r="69" spans="1:13" ht="18" customHeight="1" x14ac:dyDescent="0.2">
      <c r="A69" s="98"/>
      <c r="B69" s="100"/>
      <c r="C69" s="56">
        <f t="shared" si="2"/>
        <v>-4</v>
      </c>
      <c r="D69" s="25" t="s">
        <v>100</v>
      </c>
      <c r="E69" s="57" t="s">
        <v>22</v>
      </c>
      <c r="F69" s="84">
        <v>0.21052631578947367</v>
      </c>
      <c r="G69" s="85">
        <v>0.52631578947368418</v>
      </c>
      <c r="H69" s="85">
        <v>0.21052631578947367</v>
      </c>
      <c r="I69" s="86">
        <v>5.2631578947368418E-2</v>
      </c>
      <c r="J69" s="61">
        <v>2.8947368421052633</v>
      </c>
      <c r="K69" s="31">
        <v>3.0869565217391304</v>
      </c>
      <c r="L69" s="62">
        <v>3.0952380952380953</v>
      </c>
    </row>
    <row r="70" spans="1:13" ht="18" customHeight="1" x14ac:dyDescent="0.2">
      <c r="A70" s="98"/>
      <c r="B70" s="100"/>
      <c r="C70" s="56">
        <f t="shared" si="2"/>
        <v>-5</v>
      </c>
      <c r="D70" s="25" t="s">
        <v>101</v>
      </c>
      <c r="E70" s="57" t="s">
        <v>24</v>
      </c>
      <c r="F70" s="84">
        <v>0.15789473684210525</v>
      </c>
      <c r="G70" s="85">
        <v>0.68421052631578949</v>
      </c>
      <c r="H70" s="85">
        <v>0.10526315789473684</v>
      </c>
      <c r="I70" s="86">
        <v>5.2631578947368418E-2</v>
      </c>
      <c r="J70" s="61">
        <v>2.9473684210526314</v>
      </c>
      <c r="K70" s="31">
        <v>3.2608695652173911</v>
      </c>
      <c r="L70" s="62">
        <v>3.3</v>
      </c>
    </row>
    <row r="71" spans="1:13" ht="18" customHeight="1" x14ac:dyDescent="0.2">
      <c r="A71" s="101"/>
      <c r="B71" s="113"/>
      <c r="C71" s="155">
        <f t="shared" si="2"/>
        <v>-6</v>
      </c>
      <c r="D71" s="159" t="s">
        <v>102</v>
      </c>
      <c r="E71" s="160" t="s">
        <v>26</v>
      </c>
      <c r="F71" s="161">
        <v>0.10526315789473684</v>
      </c>
      <c r="G71" s="162">
        <v>0.68421052631578949</v>
      </c>
      <c r="H71" s="162">
        <v>0.10526315789473684</v>
      </c>
      <c r="I71" s="163">
        <v>0.10526315789473684</v>
      </c>
      <c r="J71" s="164">
        <v>2.7894736842105261</v>
      </c>
      <c r="K71" s="165">
        <v>3.0869565217391304</v>
      </c>
      <c r="L71" s="166">
        <v>2.2999999999999998</v>
      </c>
    </row>
    <row r="72" spans="1:13" ht="18" customHeight="1" x14ac:dyDescent="0.2">
      <c r="A72" s="97">
        <v>2</v>
      </c>
      <c r="B72" s="99" t="s">
        <v>27</v>
      </c>
      <c r="C72" s="51">
        <f t="shared" si="2"/>
        <v>-7</v>
      </c>
      <c r="D72" s="16" t="s">
        <v>103</v>
      </c>
      <c r="E72" s="52" t="s">
        <v>29</v>
      </c>
      <c r="F72" s="81">
        <v>0.21052631578947367</v>
      </c>
      <c r="G72" s="82">
        <v>0.63157894736842102</v>
      </c>
      <c r="H72" s="82">
        <v>0.10526315789473684</v>
      </c>
      <c r="I72" s="83">
        <v>5.2631578947368418E-2</v>
      </c>
      <c r="J72" s="68">
        <v>3</v>
      </c>
      <c r="K72" s="22">
        <v>3.1739130434782608</v>
      </c>
      <c r="L72" s="69">
        <v>3.4285714285714284</v>
      </c>
    </row>
    <row r="73" spans="1:13" ht="18" customHeight="1" x14ac:dyDescent="0.2">
      <c r="A73" s="98"/>
      <c r="B73" s="100"/>
      <c r="C73" s="155">
        <f t="shared" si="2"/>
        <v>-8</v>
      </c>
      <c r="D73" s="129" t="s">
        <v>104</v>
      </c>
      <c r="E73" s="130" t="s">
        <v>31</v>
      </c>
      <c r="F73" s="131">
        <v>0.42105263157894735</v>
      </c>
      <c r="G73" s="132">
        <v>0.42105263157894735</v>
      </c>
      <c r="H73" s="132">
        <v>0.10526315789473684</v>
      </c>
      <c r="I73" s="133">
        <v>5.2631578947368418E-2</v>
      </c>
      <c r="J73" s="134">
        <v>3.2105263157894739</v>
      </c>
      <c r="K73" s="135">
        <v>3.347826086956522</v>
      </c>
      <c r="L73" s="136">
        <v>3.5238095238095237</v>
      </c>
    </row>
    <row r="74" spans="1:13" ht="18" customHeight="1" x14ac:dyDescent="0.2">
      <c r="A74" s="98"/>
      <c r="B74" s="100"/>
      <c r="C74" s="155">
        <f t="shared" si="2"/>
        <v>-9</v>
      </c>
      <c r="D74" s="129" t="s">
        <v>105</v>
      </c>
      <c r="E74" s="130" t="s">
        <v>33</v>
      </c>
      <c r="F74" s="131">
        <v>0.15789473684210525</v>
      </c>
      <c r="G74" s="132">
        <v>0.63157894736842102</v>
      </c>
      <c r="H74" s="132">
        <v>0.10526315789473684</v>
      </c>
      <c r="I74" s="133">
        <v>0.10526315789473684</v>
      </c>
      <c r="J74" s="134">
        <v>2.8421052631578947</v>
      </c>
      <c r="K74" s="135">
        <v>3.1304347826086958</v>
      </c>
      <c r="L74" s="136">
        <v>3.2857142857142856</v>
      </c>
    </row>
    <row r="75" spans="1:13" ht="18" customHeight="1" x14ac:dyDescent="0.2">
      <c r="A75" s="98"/>
      <c r="B75" s="100"/>
      <c r="C75" s="155">
        <f t="shared" si="2"/>
        <v>-10</v>
      </c>
      <c r="D75" s="129" t="s">
        <v>106</v>
      </c>
      <c r="E75" s="130" t="s">
        <v>27</v>
      </c>
      <c r="F75" s="131">
        <v>0.26315789473684209</v>
      </c>
      <c r="G75" s="132">
        <v>0.47368421052631576</v>
      </c>
      <c r="H75" s="132">
        <v>0.15789473684210525</v>
      </c>
      <c r="I75" s="133">
        <v>0.10526315789473684</v>
      </c>
      <c r="J75" s="134">
        <v>2.8947368421052633</v>
      </c>
      <c r="K75" s="135">
        <v>3.1304347826086958</v>
      </c>
      <c r="L75" s="136">
        <v>3.2857142857142856</v>
      </c>
    </row>
    <row r="76" spans="1:13" ht="18" customHeight="1" x14ac:dyDescent="0.2">
      <c r="A76" s="98"/>
      <c r="B76" s="100"/>
      <c r="C76" s="56">
        <f t="shared" si="2"/>
        <v>-11</v>
      </c>
      <c r="D76" s="25" t="s">
        <v>107</v>
      </c>
      <c r="E76" s="57" t="s">
        <v>36</v>
      </c>
      <c r="F76" s="84">
        <v>0.31578947368421051</v>
      </c>
      <c r="G76" s="85">
        <v>0.52631578947368418</v>
      </c>
      <c r="H76" s="85">
        <v>5.2631578947368418E-2</v>
      </c>
      <c r="I76" s="86">
        <v>0.10526315789473684</v>
      </c>
      <c r="J76" s="61">
        <v>3.0526315789473686</v>
      </c>
      <c r="K76" s="31">
        <v>3.2173913043478262</v>
      </c>
      <c r="L76" s="62">
        <v>3.3333333333333335</v>
      </c>
    </row>
    <row r="77" spans="1:13" ht="18" customHeight="1" x14ac:dyDescent="0.2">
      <c r="A77" s="111"/>
      <c r="B77" s="112"/>
      <c r="C77" s="155">
        <f t="shared" si="2"/>
        <v>-12</v>
      </c>
      <c r="D77" s="129" t="s">
        <v>108</v>
      </c>
      <c r="E77" s="130" t="s">
        <v>38</v>
      </c>
      <c r="F77" s="131">
        <v>0.26315789473684209</v>
      </c>
      <c r="G77" s="132">
        <v>0.47368421052631576</v>
      </c>
      <c r="H77" s="132">
        <v>0.15789473684210525</v>
      </c>
      <c r="I77" s="133">
        <v>0.10526315789473684</v>
      </c>
      <c r="J77" s="134">
        <v>2.8947368421052633</v>
      </c>
      <c r="K77" s="135">
        <v>3.1739130434782608</v>
      </c>
      <c r="L77" s="136">
        <v>3.2857142857142856</v>
      </c>
    </row>
    <row r="78" spans="1:13" ht="18" customHeight="1" x14ac:dyDescent="0.2">
      <c r="A78" s="101"/>
      <c r="B78" s="113"/>
      <c r="C78" s="70">
        <f t="shared" si="2"/>
        <v>-13</v>
      </c>
      <c r="D78" s="33" t="s">
        <v>109</v>
      </c>
      <c r="E78" s="42" t="s">
        <v>40</v>
      </c>
      <c r="F78" s="87">
        <v>0.26315789473684209</v>
      </c>
      <c r="G78" s="88">
        <v>0.57894736842105265</v>
      </c>
      <c r="H78" s="88">
        <v>5.2631578947368418E-2</v>
      </c>
      <c r="I78" s="89">
        <v>0.10526315789473684</v>
      </c>
      <c r="J78" s="66">
        <v>3</v>
      </c>
      <c r="K78" s="45">
        <v>3.1739130434782608</v>
      </c>
      <c r="L78" s="67">
        <v>3.5714285714285716</v>
      </c>
    </row>
    <row r="79" spans="1:13" ht="18" customHeight="1" x14ac:dyDescent="0.2">
      <c r="A79" s="97">
        <v>3</v>
      </c>
      <c r="B79" s="99" t="s">
        <v>41</v>
      </c>
      <c r="C79" s="51">
        <f t="shared" si="2"/>
        <v>-14</v>
      </c>
      <c r="D79" s="16" t="s">
        <v>110</v>
      </c>
      <c r="E79" s="52" t="s">
        <v>43</v>
      </c>
      <c r="F79" s="81">
        <v>0.10526315789473684</v>
      </c>
      <c r="G79" s="82">
        <v>0.68421052631578949</v>
      </c>
      <c r="H79" s="82">
        <v>0.10526315789473684</v>
      </c>
      <c r="I79" s="83">
        <v>0.10526315789473684</v>
      </c>
      <c r="J79" s="68">
        <v>2.7894736842105261</v>
      </c>
      <c r="K79" s="22">
        <v>3.1739130434782608</v>
      </c>
      <c r="L79" s="69">
        <v>3.4285714285714284</v>
      </c>
    </row>
    <row r="80" spans="1:13" ht="18" customHeight="1" x14ac:dyDescent="0.2">
      <c r="A80" s="98"/>
      <c r="B80" s="100"/>
      <c r="C80" s="24">
        <f t="shared" si="2"/>
        <v>-15</v>
      </c>
      <c r="D80" s="25" t="s">
        <v>111</v>
      </c>
      <c r="E80" s="57" t="s">
        <v>45</v>
      </c>
      <c r="F80" s="84">
        <v>0.31578947368421051</v>
      </c>
      <c r="G80" s="85">
        <v>0.47368421052631576</v>
      </c>
      <c r="H80" s="85">
        <v>0.15789473684210525</v>
      </c>
      <c r="I80" s="86">
        <v>5.2631578947368418E-2</v>
      </c>
      <c r="J80" s="61">
        <v>3.0526315789473686</v>
      </c>
      <c r="K80" s="31">
        <v>3.1428571428571428</v>
      </c>
      <c r="L80" s="62">
        <v>3.45</v>
      </c>
    </row>
    <row r="81" spans="1:12" ht="18" customHeight="1" x14ac:dyDescent="0.2">
      <c r="A81" s="98"/>
      <c r="B81" s="100"/>
      <c r="C81" s="24">
        <f t="shared" si="2"/>
        <v>-16</v>
      </c>
      <c r="D81" s="25" t="s">
        <v>112</v>
      </c>
      <c r="E81" s="57" t="s">
        <v>47</v>
      </c>
      <c r="F81" s="84">
        <v>0.15789473684210525</v>
      </c>
      <c r="G81" s="85">
        <v>0.57894736842105265</v>
      </c>
      <c r="H81" s="85">
        <v>0.21052631578947367</v>
      </c>
      <c r="I81" s="86">
        <v>5.2631578947368418E-2</v>
      </c>
      <c r="J81" s="61">
        <v>2.8421052631578947</v>
      </c>
      <c r="K81" s="31">
        <v>3.1304347826086958</v>
      </c>
      <c r="L81" s="62">
        <v>3.2857142857142856</v>
      </c>
    </row>
    <row r="82" spans="1:12" ht="18" customHeight="1" x14ac:dyDescent="0.2">
      <c r="A82" s="98"/>
      <c r="B82" s="100"/>
      <c r="C82" s="24">
        <f t="shared" si="2"/>
        <v>-17</v>
      </c>
      <c r="D82" s="25" t="s">
        <v>113</v>
      </c>
      <c r="E82" s="57" t="s">
        <v>49</v>
      </c>
      <c r="F82" s="84">
        <v>0.26315789473684209</v>
      </c>
      <c r="G82" s="85">
        <v>0.57894736842105265</v>
      </c>
      <c r="H82" s="85">
        <v>5.2631578947368418E-2</v>
      </c>
      <c r="I82" s="86">
        <v>0.10526315789473684</v>
      </c>
      <c r="J82" s="61">
        <v>3</v>
      </c>
      <c r="K82" s="31">
        <v>3.347826086956522</v>
      </c>
      <c r="L82" s="62">
        <v>3.5238095238095237</v>
      </c>
    </row>
    <row r="83" spans="1:12" ht="18" customHeight="1" x14ac:dyDescent="0.2">
      <c r="A83" s="98"/>
      <c r="B83" s="100"/>
      <c r="C83" s="24">
        <f t="shared" si="2"/>
        <v>-18</v>
      </c>
      <c r="D83" s="33" t="s">
        <v>114</v>
      </c>
      <c r="E83" s="72" t="s">
        <v>51</v>
      </c>
      <c r="F83" s="87">
        <v>0.15789473684210525</v>
      </c>
      <c r="G83" s="88">
        <v>0.57894736842105265</v>
      </c>
      <c r="H83" s="88">
        <v>0.21052631578947367</v>
      </c>
      <c r="I83" s="89">
        <v>5.2631578947368418E-2</v>
      </c>
      <c r="J83" s="66">
        <v>2.8421052631578947</v>
      </c>
      <c r="K83" s="45">
        <v>2.8260869565217392</v>
      </c>
      <c r="L83" s="67">
        <v>3.0952380952380953</v>
      </c>
    </row>
    <row r="84" spans="1:12" ht="18" customHeight="1" x14ac:dyDescent="0.2">
      <c r="A84" s="97">
        <v>4</v>
      </c>
      <c r="B84" s="102" t="s">
        <v>52</v>
      </c>
      <c r="C84" s="167">
        <f t="shared" si="2"/>
        <v>-19</v>
      </c>
      <c r="D84" s="138" t="s">
        <v>115</v>
      </c>
      <c r="E84" s="139" t="s">
        <v>54</v>
      </c>
      <c r="F84" s="140">
        <v>0.26315789473684209</v>
      </c>
      <c r="G84" s="141">
        <v>0.47368421052631576</v>
      </c>
      <c r="H84" s="141">
        <v>0.15789473684210525</v>
      </c>
      <c r="I84" s="142">
        <v>0.10526315789473684</v>
      </c>
      <c r="J84" s="143">
        <v>2.8947368421052633</v>
      </c>
      <c r="K84" s="144">
        <v>3.1304347826086958</v>
      </c>
      <c r="L84" s="145">
        <v>3.1428571428571428</v>
      </c>
    </row>
    <row r="85" spans="1:12" ht="18" customHeight="1" x14ac:dyDescent="0.2">
      <c r="A85" s="98"/>
      <c r="B85" s="103"/>
      <c r="C85" s="56">
        <f t="shared" si="2"/>
        <v>-20</v>
      </c>
      <c r="D85" s="25" t="s">
        <v>116</v>
      </c>
      <c r="E85" s="57" t="s">
        <v>56</v>
      </c>
      <c r="F85" s="84">
        <v>5.2631578947368418E-2</v>
      </c>
      <c r="G85" s="85">
        <v>0.57894736842105265</v>
      </c>
      <c r="H85" s="85">
        <v>0.10526315789473684</v>
      </c>
      <c r="I85" s="86">
        <v>0.26315789473684209</v>
      </c>
      <c r="J85" s="61">
        <v>2.4210526315789473</v>
      </c>
      <c r="K85" s="31">
        <v>3</v>
      </c>
      <c r="L85" s="62">
        <v>3.1428571428571428</v>
      </c>
    </row>
    <row r="86" spans="1:12" ht="18" customHeight="1" x14ac:dyDescent="0.2">
      <c r="A86" s="98"/>
      <c r="B86" s="103"/>
      <c r="C86" s="155">
        <f t="shared" si="2"/>
        <v>-21</v>
      </c>
      <c r="D86" s="129" t="s">
        <v>117</v>
      </c>
      <c r="E86" s="130" t="s">
        <v>58</v>
      </c>
      <c r="F86" s="131">
        <v>0.26315789473684209</v>
      </c>
      <c r="G86" s="132">
        <v>0.36842105263157893</v>
      </c>
      <c r="H86" s="132">
        <v>0.31578947368421051</v>
      </c>
      <c r="I86" s="133">
        <v>5.2631578947368418E-2</v>
      </c>
      <c r="J86" s="134">
        <v>2.8421052631578947</v>
      </c>
      <c r="K86" s="135">
        <v>2.8695652173913042</v>
      </c>
      <c r="L86" s="136">
        <v>3.2857142857142856</v>
      </c>
    </row>
    <row r="87" spans="1:12" ht="18" customHeight="1" x14ac:dyDescent="0.2">
      <c r="A87" s="101"/>
      <c r="B87" s="104"/>
      <c r="C87" s="73">
        <f t="shared" si="2"/>
        <v>-22</v>
      </c>
      <c r="D87" s="33" t="s">
        <v>118</v>
      </c>
      <c r="E87" s="42" t="s">
        <v>60</v>
      </c>
      <c r="F87" s="87">
        <v>0.15789473684210525</v>
      </c>
      <c r="G87" s="88">
        <v>0.57894736842105265</v>
      </c>
      <c r="H87" s="88">
        <v>0.15789473684210525</v>
      </c>
      <c r="I87" s="89">
        <v>0.10526315789473684</v>
      </c>
      <c r="J87" s="66">
        <v>2.7894736842105261</v>
      </c>
      <c r="K87" s="45">
        <v>2.7727272727272729</v>
      </c>
      <c r="L87" s="67">
        <v>2.9523809523809526</v>
      </c>
    </row>
    <row r="88" spans="1:12" ht="18" customHeight="1" x14ac:dyDescent="0.2">
      <c r="A88" s="105">
        <v>5</v>
      </c>
      <c r="B88" s="108" t="s">
        <v>61</v>
      </c>
      <c r="C88" s="137">
        <f t="shared" si="2"/>
        <v>-23</v>
      </c>
      <c r="D88" s="138" t="s">
        <v>119</v>
      </c>
      <c r="E88" s="139" t="s">
        <v>63</v>
      </c>
      <c r="F88" s="140">
        <v>0.21052631578947367</v>
      </c>
      <c r="G88" s="141">
        <v>0.63157894736842102</v>
      </c>
      <c r="H88" s="141">
        <v>0.10526315789473684</v>
      </c>
      <c r="I88" s="142">
        <v>5.2631578947368418E-2</v>
      </c>
      <c r="J88" s="143">
        <v>3</v>
      </c>
      <c r="K88" s="144">
        <v>3.3043478260869565</v>
      </c>
      <c r="L88" s="145">
        <v>3.2380952380952381</v>
      </c>
    </row>
    <row r="89" spans="1:12" ht="18" customHeight="1" x14ac:dyDescent="0.2">
      <c r="A89" s="106"/>
      <c r="B89" s="109"/>
      <c r="C89" s="128">
        <f t="shared" si="2"/>
        <v>-24</v>
      </c>
      <c r="D89" s="129" t="s">
        <v>120</v>
      </c>
      <c r="E89" s="130" t="s">
        <v>65</v>
      </c>
      <c r="F89" s="131">
        <v>0.26315789473684209</v>
      </c>
      <c r="G89" s="132">
        <v>0.47368421052631576</v>
      </c>
      <c r="H89" s="132">
        <v>0.15789473684210525</v>
      </c>
      <c r="I89" s="133">
        <v>0.10526315789473684</v>
      </c>
      <c r="J89" s="134">
        <v>2.8947368421052633</v>
      </c>
      <c r="K89" s="135">
        <v>2.7727272727272729</v>
      </c>
      <c r="L89" s="136">
        <v>2.7</v>
      </c>
    </row>
    <row r="90" spans="1:12" ht="18" customHeight="1" x14ac:dyDescent="0.2">
      <c r="A90" s="106"/>
      <c r="B90" s="109"/>
      <c r="C90" s="128">
        <f t="shared" si="2"/>
        <v>-25</v>
      </c>
      <c r="D90" s="156" t="s">
        <v>66</v>
      </c>
      <c r="E90" s="157" t="s">
        <v>67</v>
      </c>
      <c r="F90" s="131">
        <v>0.36842105263157893</v>
      </c>
      <c r="G90" s="132">
        <v>0.36842105263157893</v>
      </c>
      <c r="H90" s="132">
        <v>0.15789473684210525</v>
      </c>
      <c r="I90" s="133">
        <v>0.10526315789473684</v>
      </c>
      <c r="J90" s="134">
        <v>3</v>
      </c>
      <c r="K90" s="135">
        <v>3.1739130434782608</v>
      </c>
      <c r="L90" s="158">
        <v>3.2857142857142856</v>
      </c>
    </row>
    <row r="91" spans="1:12" ht="18" customHeight="1" thickBot="1" x14ac:dyDescent="0.25">
      <c r="A91" s="107"/>
      <c r="B91" s="110"/>
      <c r="C91" s="146">
        <f t="shared" si="2"/>
        <v>-26</v>
      </c>
      <c r="D91" s="147" t="s">
        <v>121</v>
      </c>
      <c r="E91" s="148" t="s">
        <v>69</v>
      </c>
      <c r="F91" s="149">
        <v>0.15789473684210525</v>
      </c>
      <c r="G91" s="150">
        <v>0.36842105263157893</v>
      </c>
      <c r="H91" s="150">
        <v>0.47368421052631576</v>
      </c>
      <c r="I91" s="151">
        <v>0</v>
      </c>
      <c r="J91" s="152">
        <v>2.6842105263157894</v>
      </c>
      <c r="K91" s="153">
        <v>3</v>
      </c>
      <c r="L91" s="154"/>
    </row>
    <row r="92" spans="1:12" x14ac:dyDescent="0.2">
      <c r="L92" s="90"/>
    </row>
  </sheetData>
  <dataConsolidate>
    <dataRefs count="1">
      <dataRef ref="F32:J58" sheet="全学年集計表" r:id="rId1"/>
    </dataRefs>
  </dataConsolidate>
  <mergeCells count="33">
    <mergeCell ref="A36:A41"/>
    <mergeCell ref="B36:B41"/>
    <mergeCell ref="A5:C5"/>
    <mergeCell ref="A6:A11"/>
    <mergeCell ref="B6:B11"/>
    <mergeCell ref="A12:A18"/>
    <mergeCell ref="B12:B18"/>
    <mergeCell ref="A19:A23"/>
    <mergeCell ref="B19:B23"/>
    <mergeCell ref="A24:A27"/>
    <mergeCell ref="B24:B27"/>
    <mergeCell ref="A28:A31"/>
    <mergeCell ref="B28:B31"/>
    <mergeCell ref="A35:C35"/>
    <mergeCell ref="A72:A78"/>
    <mergeCell ref="B72:B78"/>
    <mergeCell ref="A42:A48"/>
    <mergeCell ref="B42:B48"/>
    <mergeCell ref="A49:A53"/>
    <mergeCell ref="B49:B53"/>
    <mergeCell ref="A54:A57"/>
    <mergeCell ref="B54:B57"/>
    <mergeCell ref="A58:A61"/>
    <mergeCell ref="B58:B61"/>
    <mergeCell ref="A65:C65"/>
    <mergeCell ref="A66:A71"/>
    <mergeCell ref="B66:B71"/>
    <mergeCell ref="A79:A83"/>
    <mergeCell ref="B79:B83"/>
    <mergeCell ref="A84:A87"/>
    <mergeCell ref="B84:B87"/>
    <mergeCell ref="A88:A91"/>
    <mergeCell ref="B88:B91"/>
  </mergeCells>
  <phoneticPr fontId="1"/>
  <pageMargins left="0.70866141732283472" right="0.70866141732283472" top="0.74803149606299213" bottom="0.74803149606299213" header="0.31496062992125984" footer="0.31496062992125984"/>
  <pageSetup paperSize="9" scale="90" orientation="landscape" r:id="rId2"/>
  <rowBreaks count="2" manualBreakCount="2">
    <brk id="32" max="16383" man="1"/>
    <brk id="6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印刷用</vt:lpstr>
      <vt:lpstr>印刷用!Print_Area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OA1</dc:creator>
  <cp:lastModifiedBy>多良木中</cp:lastModifiedBy>
  <cp:lastPrinted>2021-03-04T08:46:08Z</cp:lastPrinted>
  <dcterms:created xsi:type="dcterms:W3CDTF">2021-02-23T23:05:08Z</dcterms:created>
  <dcterms:modified xsi:type="dcterms:W3CDTF">2021-03-04T09:08:56Z</dcterms:modified>
</cp:coreProperties>
</file>